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0029\Desktop\New folder\NDIA - ILC\"/>
    </mc:Choice>
  </mc:AlternateContent>
  <bookViews>
    <workbookView xWindow="0" yWindow="0" windowWidth="28800" windowHeight="10875"/>
  </bookViews>
  <sheets>
    <sheet name="Template" sheetId="1" r:id="rId1"/>
    <sheet name="Example" sheetId="4" r:id="rId2"/>
    <sheet name="Eligible Expenditure" sheetId="5" r:id="rId3"/>
  </sheets>
  <definedNames>
    <definedName name="_xlnm.Print_Area" localSheetId="2">'Eligible Expenditure'!$A$1:$A$7</definedName>
    <definedName name="_xlnm.Print_Area" localSheetId="1">Example!$A$1:$F$44</definedName>
    <definedName name="_xlnm.Print_Area" localSheetId="0">Template!$A$1:$F$40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32" i="4" l="1"/>
  <c r="F29" i="1"/>
  <c r="F24" i="1"/>
  <c r="F27" i="4"/>
  <c r="F38" i="4"/>
  <c r="F37" i="4"/>
  <c r="F34" i="4"/>
  <c r="F33" i="4"/>
  <c r="F29" i="4"/>
  <c r="F28" i="4"/>
  <c r="F22" i="4"/>
  <c r="F21" i="4"/>
  <c r="F18" i="4"/>
  <c r="F17" i="4"/>
  <c r="F16" i="4"/>
  <c r="F15" i="4"/>
  <c r="F14" i="4"/>
  <c r="F11" i="4"/>
  <c r="F10" i="4"/>
  <c r="F9" i="4"/>
  <c r="F35" i="4" l="1"/>
  <c r="F39" i="4"/>
  <c r="F23" i="4"/>
  <c r="F30" i="4"/>
  <c r="F19" i="4"/>
  <c r="F12" i="4"/>
  <c r="F35" i="1"/>
  <c r="F34" i="1"/>
  <c r="F31" i="1"/>
  <c r="F30" i="1"/>
  <c r="F26" i="1"/>
  <c r="F25" i="1"/>
  <c r="F40" i="4" l="1"/>
  <c r="E29" i="4" s="1"/>
  <c r="F24" i="4"/>
  <c r="E15" i="4" s="1"/>
  <c r="F32" i="1"/>
  <c r="F27" i="1"/>
  <c r="F37" i="1" s="1"/>
  <c r="F36" i="1"/>
  <c r="E28" i="4" l="1"/>
  <c r="E33" i="4"/>
  <c r="E27" i="4"/>
  <c r="E32" i="4"/>
  <c r="E37" i="4"/>
  <c r="E34" i="4"/>
  <c r="E38" i="4"/>
  <c r="C43" i="4"/>
  <c r="E16" i="4"/>
  <c r="E17" i="4"/>
  <c r="E10" i="4"/>
  <c r="E11" i="4"/>
  <c r="E21" i="4"/>
  <c r="E14" i="4"/>
  <c r="E22" i="4"/>
  <c r="E18" i="4"/>
  <c r="E9" i="4"/>
  <c r="E35" i="1" l="1"/>
  <c r="E29" i="1"/>
  <c r="E31" i="1"/>
  <c r="E25" i="1"/>
  <c r="E30" i="1"/>
  <c r="E26" i="1"/>
  <c r="E34" i="1"/>
  <c r="E24" i="1"/>
  <c r="F14" i="1"/>
  <c r="F15" i="1"/>
  <c r="F10" i="1"/>
  <c r="F19" i="1"/>
  <c r="F18" i="1"/>
  <c r="F13" i="1"/>
  <c r="F16" i="1" l="1"/>
  <c r="F20" i="1"/>
  <c r="F9" i="1"/>
  <c r="F11" i="1" l="1"/>
  <c r="F21" i="1" s="1"/>
  <c r="E19" i="1" l="1"/>
  <c r="C39" i="1"/>
  <c r="E14" i="1"/>
  <c r="E10" i="1"/>
  <c r="E18" i="1"/>
  <c r="E15" i="1"/>
  <c r="E8" i="1"/>
  <c r="E13" i="1"/>
  <c r="E9" i="1"/>
</calcChain>
</file>

<file path=xl/sharedStrings.xml><?xml version="1.0" encoding="utf-8"?>
<sst xmlns="http://schemas.openxmlformats.org/spreadsheetml/2006/main" count="101" uniqueCount="56">
  <si>
    <t>Unit Cost</t>
  </si>
  <si>
    <t>Total</t>
  </si>
  <si>
    <t>Subtotal</t>
  </si>
  <si>
    <t xml:space="preserve"> Budget Line Item</t>
  </si>
  <si>
    <t>% of total</t>
  </si>
  <si>
    <t>ABN</t>
  </si>
  <si>
    <t>External Party Expenses*</t>
  </si>
  <si>
    <t>Qty</t>
  </si>
  <si>
    <t>ABC Community Linkages Services</t>
  </si>
  <si>
    <t>Personnel Expense</t>
  </si>
  <si>
    <t>Activity / Project Operating Expenses (Non Staff)</t>
  </si>
  <si>
    <t>What can the grant money be used for?</t>
  </si>
  <si>
    <t>Applicant Name (legal entity name)</t>
  </si>
  <si>
    <t>Organisational Capacity Building Activities</t>
  </si>
  <si>
    <t>Individual Capacity Building Activities</t>
  </si>
  <si>
    <r>
      <t xml:space="preserve">TOTAL 
</t>
    </r>
    <r>
      <rPr>
        <b/>
        <sz val="8"/>
        <color theme="1"/>
        <rFont val="Calibri"/>
        <family val="2"/>
        <scheme val="minor"/>
      </rPr>
      <t>Organisational Capacity Building Activities</t>
    </r>
  </si>
  <si>
    <r>
      <t xml:space="preserve">TOTAL 
</t>
    </r>
    <r>
      <rPr>
        <b/>
        <sz val="8"/>
        <color rgb="FFFF0000"/>
        <rFont val="Calibri"/>
        <family val="2"/>
        <scheme val="minor"/>
      </rPr>
      <t>Individual Capacity Building Activities</t>
    </r>
  </si>
  <si>
    <t>Date</t>
  </si>
  <si>
    <t>TOTAL GRANT REQUESTED</t>
  </si>
  <si>
    <t>For clarification on Eligible and Ineligible expenditure - see Eligible expenditure tab</t>
  </si>
  <si>
    <t>NOTE: If you are registered for GST, ILC will calculate the GST component separately.</t>
  </si>
  <si>
    <t>(GST Excl.)</t>
  </si>
  <si>
    <t>Activity Title</t>
  </si>
  <si>
    <t>Unit (e.g. hr, week, month)</t>
  </si>
  <si>
    <t>April 2019 - 30 April 2020</t>
  </si>
  <si>
    <t>0000 0000 000</t>
  </si>
  <si>
    <t>ACB Capacity Building program</t>
  </si>
  <si>
    <t>week</t>
  </si>
  <si>
    <t>Project Coordinator (0.7 FTE)</t>
  </si>
  <si>
    <t>Oncosts (eg.desk, phone, computer)</t>
  </si>
  <si>
    <t>Printing of training materials</t>
  </si>
  <si>
    <t>Advertising and promotion</t>
  </si>
  <si>
    <t>Consumables Engagement workshops</t>
  </si>
  <si>
    <t>Room hire Engagement workshops</t>
  </si>
  <si>
    <t>Contractor policy writer</t>
  </si>
  <si>
    <t>weekly</t>
  </si>
  <si>
    <t>staffing oncosts</t>
  </si>
  <si>
    <t>Peer Program leaders (2 x 0.2 FTE)</t>
  </si>
  <si>
    <t>Program manager (0.1 FTE)</t>
  </si>
  <si>
    <t>Evaluation student (Carter University)</t>
  </si>
  <si>
    <t>room hire and consumables Peer meetings x 40</t>
  </si>
  <si>
    <t>per session</t>
  </si>
  <si>
    <r>
      <t xml:space="preserve">TOTAL </t>
    </r>
    <r>
      <rPr>
        <b/>
        <sz val="8"/>
        <color rgb="FFFF0000"/>
        <rFont val="Calibri"/>
        <family val="2"/>
        <scheme val="minor"/>
      </rPr>
      <t>Individual Capacity Building Activities</t>
    </r>
  </si>
  <si>
    <r>
      <t xml:space="preserve">TOTAL </t>
    </r>
    <r>
      <rPr>
        <b/>
        <sz val="8"/>
        <color rgb="FFFF0000"/>
        <rFont val="Calibri"/>
        <family val="2"/>
        <scheme val="minor"/>
      </rPr>
      <t>Organisational Capacity Building Activities</t>
    </r>
  </si>
  <si>
    <t>DPFO ILC Readiness Grant Round - Eligible Expenditure</t>
  </si>
  <si>
    <t>Please read section 4 of the Grant Opportunity guidelines for full details on Eligible Grant Expenditure</t>
  </si>
  <si>
    <t xml:space="preserve">Applicants cannot direct the ILC grant funding towards: </t>
  </si>
  <si>
    <t>In addition to the where project funding can be directed, applicants can use the grant to pay for: 
• Staff salaries and on-costs that can be directly attributed to the provision of the project as per the Grant Agreement;
• Employee training for staff, volunteers and Committee or Board members, that is relevant, appropriate and in line with the project (except staff training or professional development on disability inclusion that should be funded by a mainstream employer such as Education or Health Systems);
• The portion of operating and administration expenses directly related to the project as per the Grant Agreement, such as: 
- telephones;
- computer/ IT/website/software;
- insurance;
- utilities;
- postage;
- stationery and printing;
- accounting and auditing;
- travel/accommodation costs; and/or
- assets as defined in the Grant Agreement terms and conditions that can be reasonably attributed to meeting agreement deliverables, and
• A proportion of the grant funding can be used for evaluation of the funded project to demonstrate delivery of outcomes.</t>
  </si>
  <si>
    <t>•Activities to fulfil the obligations of the organisation under the disability discrimination legislation to be accessible, inclusive and meet the needs of people with disability, such as a reasonable adjustment under the Disability Discrimination Act 1992 (Cth) (e.g. general inclusion or disability awareness training for staff);
• Activities that could be more appropriately provided by other mechanisms or support services such as “reasonable adjustment” under the Disability Discrimination Act 1992 (Cth); 
• Activities that are considered by the NDIA as being eligible for funding support through a more appropriate source;
• Activities that duplicate previous ILC grant funded projects; 
- Where an application is seeking funds to continue delivery of a project previously funded through an ILC grant round, the applicant must demonstrate that the need being addressed still exists, and must explain how the continuation of the project will contribute to achievement of ILC outcomes
• Activities that duplicate the activities undertaken by NDIS Partners in the Community (Local Area Coordination and/or Early Childhood Early Intervention) organisations.</t>
  </si>
  <si>
    <r>
      <t xml:space="preserve">Project funding could be directed towards:
• Salary and on-costs for staff directly involved in the establishment, delivery and management of organisational capacity building strategy and program delivery;
• Salary and on costs for staff directly involved in the establishment, delivery and management of individual capacity building activities;
• Training costs for staff or volunteers or program participants;
• Fees or costs involved in contracting consultants to provide specialist advice that leads to organisational capacity building; 
[Note: Use of external consultants to support organisational capacity building is eligible but should be short term. The applicant should clearly describe how the use of the consultant will result in a transfer of skill development (e.g. use of a consultant to design and deliver a train the trainer model, with subsequent training facilitated by the organisation]
• Purchasing technological systems or minor equipment; 
• Costs associated with running events or forums;
• Consumables for activity costs (e.g. printing, paper, catering); and/or
• Legal fees associated with incorporation or registering your organisation.
</t>
    </r>
    <r>
      <rPr>
        <i/>
        <sz val="10"/>
        <color theme="1"/>
        <rFont val="Arial"/>
        <family val="2"/>
      </rPr>
      <t>[Note: the above is a non-exhaustive list]</t>
    </r>
  </si>
  <si>
    <t xml:space="preserve">
• Costs incurred from activities delivered prior to the ILC funding being approved (retrospective costs);
• Costs incurred in the preparation of a grant application or related documentation;
• Costs that the organisation would usually fund (e.g. general ongoing administration of an organisation such as electricity, rent);
• The purchase of land, major capital expenditure or major construction/capital works;  
• Overseas travel;
• Activities subsequently funded from another funding source for the same purpose;
• Activities that are the role of peak body activities such as policy advice, advocacy, research or diagnosis;
• Activities that provide individual legal representation or systemic advocacy;
– Systemic advocacy typically builds upon the outcomes of research, inquiries and reviews and seeks to improve understanding of an issue and initiate change for a group of people. Individual advocacy is when someone advocates on behalf of someone else. Both activity types are not eligible for funding in this grant round.
– Self-advocacy type activities can be funded through this grant round (is referred to as ‘speaking up’ in Section 4.2), as it involves supporting people with disability to increase their capacity to exercise their rights by helping them build their capacity to voice their concerns, access information, resolve issues and identify available support options. 
• Activities and supports that would be deemed reasonable and necessary for participants and funded under an NDIS Plan. Funds may not be provided directly to individuals.
• Activities that other Commonwealth, state, territory or local government bodies have responsibility for ensuring access and inclusion of people with disability. For example:
- Education – ILC grants cannot be used to pay for the cost of teachers or childcare workers to undertake disability inclusion training;
- Transport – ILC grants cannot be used to fund capital works to make a transport facility more accessible;
- Health – ILC grants cannot be used to pay for the cost of health professionals to undertake disability inclusion training; and
- Employment – ILC grants cannot be used to fund activities that are the responsibility of the Disability Employment Services’ ‘Employment Assistance Fund’ which provides financial support for work-related equipment, modifications and services to adjust the workplace to suit employees with disability.</t>
  </si>
  <si>
    <t>Training consultant</t>
  </si>
  <si>
    <t>one-off</t>
  </si>
  <si>
    <t>June 2019 - 1 June 2020</t>
  </si>
  <si>
    <t>Please note that it is recommended that applicants do not apply for more than $118,000 (GST Excl.)  in this grant round. However applications requesting more than $118,000 (GST Excl.) will still be considered.  There is no minimum amount for which applicants can apply for.</t>
  </si>
  <si>
    <r>
      <t xml:space="preserve">Organisational Capacity Building Activities 
</t>
    </r>
    <r>
      <rPr>
        <b/>
        <sz val="10"/>
        <color rgb="FFFF0000"/>
        <rFont val="Calibri"/>
        <family val="2"/>
        <scheme val="minor"/>
      </rPr>
      <t xml:space="preserve">(note ILC Priority Cohort Led organsiations </t>
    </r>
    <r>
      <rPr>
        <b/>
        <u/>
        <sz val="10"/>
        <color rgb="FFFF0000"/>
        <rFont val="Calibri"/>
        <family val="2"/>
        <scheme val="minor"/>
      </rPr>
      <t>cannot apply</t>
    </r>
    <r>
      <rPr>
        <b/>
        <sz val="10"/>
        <color rgb="FFFF0000"/>
        <rFont val="Calibri"/>
        <family val="2"/>
        <scheme val="minor"/>
      </rPr>
      <t xml:space="preserve"> for Organisational Capacity Building activities)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</si>
</sst>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9"/>
      <color theme="1"/>
      <name val="Calibri"/>
      <family val="2"/>
      <scheme val="minor"/>
    </font>
    <font>
      <b/>
      <sz val="8"/>
      <color theme="1"/>
      <name val="Calibri"/>
      <family val="2"/>
      <scheme val="minor"/>
    </font>
    <font>
      <b/>
      <sz val="10"/>
      <name val="Calibri"/>
      <family val="2"/>
      <scheme val="minor"/>
    </font>
    <font>
      <b/>
      <sz val="8"/>
      <color rgb="FFFF0000"/>
      <name val="Calibri"/>
      <family val="2"/>
      <scheme val="minor"/>
    </font>
    <font>
      <b/>
      <sz val="12"/>
      <color theme="1"/>
      <name val="Calibri"/>
      <family val="2"/>
      <scheme val="minor"/>
    </font>
    <font>
      <sz val="10"/>
      <color theme="1"/>
      <name val="Arial"/>
      <family val="2"/>
    </font>
    <font>
      <sz val="11"/>
      <color theme="1"/>
      <name val="Arial"/>
      <family val="2"/>
    </font>
    <font>
      <sz val="8"/>
      <color theme="1"/>
      <name val="Arial"/>
      <family val="2"/>
    </font>
    <font>
      <b/>
      <sz val="11"/>
      <color theme="1"/>
      <name val="Arial"/>
      <family val="2"/>
    </font>
    <font>
      <b/>
      <sz val="10"/>
      <color rgb="FF1C1C1C"/>
      <name val="Arial"/>
      <family val="2"/>
    </font>
    <font>
      <i/>
      <sz val="10"/>
      <color theme="1"/>
      <name val="Arial"/>
      <family val="2"/>
    </font>
    <font>
      <b/>
      <sz val="10"/>
      <color theme="1"/>
      <name val="Arial"/>
      <family val="2"/>
    </font>
    <font>
      <b/>
      <u/>
      <sz val="10"/>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3C5D7"/>
        <bgColor indexed="64"/>
      </patternFill>
    </fill>
    <fill>
      <patternFill patternType="solid">
        <fgColor rgb="FFE3EED3"/>
        <bgColor indexed="64"/>
      </patternFill>
    </fill>
    <fill>
      <patternFill patternType="solid">
        <fgColor theme="2"/>
        <bgColor indexed="64"/>
      </patternFill>
    </fill>
    <fill>
      <patternFill patternType="solid">
        <fgColor theme="0" tint="-4.9989318521683403E-2"/>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bottom style="thin">
        <color indexed="64"/>
      </bottom>
      <diagonal/>
    </border>
    <border>
      <left style="medium">
        <color indexed="64"/>
      </left>
      <right/>
      <top/>
      <bottom/>
      <diagonal/>
    </border>
    <border>
      <left/>
      <right style="thick">
        <color indexed="64"/>
      </right>
      <top style="medium">
        <color indexed="64"/>
      </top>
      <bottom style="medium">
        <color indexed="64"/>
      </bottom>
      <diagonal/>
    </border>
    <border>
      <left style="thick">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style="thick">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55">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44" fontId="0" fillId="0" borderId="0" xfId="1" applyFont="1" applyAlignment="1">
      <alignment horizontal="center" vertical="center"/>
    </xf>
    <xf numFmtId="9" fontId="0" fillId="0" borderId="0" xfId="2" applyFont="1" applyAlignment="1">
      <alignment horizontal="center" vertical="center"/>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xf>
    <xf numFmtId="44" fontId="4" fillId="0" borderId="6" xfId="1" applyFont="1" applyFill="1" applyBorder="1" applyAlignment="1">
      <alignment horizontal="center" vertical="center" wrapText="1"/>
    </xf>
    <xf numFmtId="9" fontId="4" fillId="0" borderId="9" xfId="2" applyFont="1" applyFill="1" applyBorder="1" applyAlignment="1">
      <alignment horizontal="center" vertical="center" wrapText="1"/>
    </xf>
    <xf numFmtId="44" fontId="4" fillId="0" borderId="14" xfId="1" applyFont="1" applyFill="1" applyBorder="1" applyAlignment="1">
      <alignment horizontal="center" vertical="center"/>
    </xf>
    <xf numFmtId="0" fontId="3" fillId="0" borderId="10" xfId="0" applyFont="1" applyFill="1" applyBorder="1" applyAlignment="1">
      <alignment horizontal="center" vertical="center"/>
    </xf>
    <xf numFmtId="44" fontId="3" fillId="0" borderId="7" xfId="1" applyFont="1" applyFill="1" applyBorder="1" applyAlignment="1">
      <alignment horizontal="center" vertical="center"/>
    </xf>
    <xf numFmtId="9" fontId="3" fillId="0" borderId="7" xfId="2" applyNumberFormat="1" applyFont="1" applyFill="1" applyBorder="1" applyAlignment="1">
      <alignment horizontal="center" vertical="center"/>
    </xf>
    <xf numFmtId="44" fontId="5" fillId="0" borderId="8" xfId="1" applyFont="1" applyFill="1" applyBorder="1" applyAlignment="1">
      <alignment horizontal="center" vertical="center"/>
    </xf>
    <xf numFmtId="9" fontId="3" fillId="0" borderId="7" xfId="2"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44" fontId="3" fillId="0" borderId="0" xfId="1" applyFont="1" applyAlignment="1">
      <alignment horizontal="center" vertical="center"/>
    </xf>
    <xf numFmtId="9" fontId="3" fillId="0" borderId="0" xfId="2" applyFont="1" applyAlignment="1">
      <alignment horizontal="center" vertical="center"/>
    </xf>
    <xf numFmtId="0" fontId="3" fillId="0" borderId="5" xfId="0" applyFont="1" applyFill="1" applyBorder="1" applyAlignment="1">
      <alignment horizontal="center" vertical="center" wrapText="1"/>
    </xf>
    <xf numFmtId="0" fontId="3" fillId="0" borderId="4" xfId="0" applyFont="1" applyFill="1" applyBorder="1" applyAlignment="1">
      <alignment vertical="center" wrapText="1"/>
    </xf>
    <xf numFmtId="0" fontId="4" fillId="0" borderId="28" xfId="0" applyFont="1" applyFill="1" applyBorder="1" applyAlignment="1">
      <alignment horizontal="center" vertical="center" wrapText="1"/>
    </xf>
    <xf numFmtId="0" fontId="3" fillId="0" borderId="15" xfId="0" applyFont="1" applyFill="1" applyBorder="1" applyAlignment="1">
      <alignment horizontal="right" vertical="center"/>
    </xf>
    <xf numFmtId="0" fontId="3" fillId="0" borderId="21" xfId="0" applyFont="1" applyFill="1" applyBorder="1" applyAlignment="1">
      <alignment horizontal="right" vertical="center" wrapText="1"/>
    </xf>
    <xf numFmtId="0" fontId="3" fillId="0" borderId="22"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4" fillId="3" borderId="24" xfId="0" applyFont="1" applyFill="1" applyBorder="1" applyAlignment="1">
      <alignment horizontal="center" vertical="center"/>
    </xf>
    <xf numFmtId="44" fontId="4" fillId="3" borderId="24" xfId="1" applyFont="1" applyFill="1" applyBorder="1" applyAlignment="1">
      <alignment horizontal="center" vertical="center"/>
    </xf>
    <xf numFmtId="0" fontId="3" fillId="0" borderId="31" xfId="0" applyFont="1" applyFill="1" applyBorder="1" applyAlignment="1">
      <alignment horizontal="center" vertical="center"/>
    </xf>
    <xf numFmtId="44" fontId="3" fillId="0" borderId="31" xfId="1" applyFont="1" applyFill="1" applyBorder="1" applyAlignment="1">
      <alignment horizontal="center" vertical="center"/>
    </xf>
    <xf numFmtId="9" fontId="3" fillId="0" borderId="31" xfId="2" applyFont="1" applyFill="1" applyBorder="1" applyAlignment="1">
      <alignment horizontal="center" vertical="center"/>
    </xf>
    <xf numFmtId="44" fontId="3" fillId="0" borderId="32" xfId="1" applyFont="1" applyFill="1" applyBorder="1" applyAlignment="1">
      <alignment horizontal="center" vertical="center"/>
    </xf>
    <xf numFmtId="0" fontId="4" fillId="0" borderId="31" xfId="0" applyFont="1" applyFill="1" applyBorder="1" applyAlignment="1">
      <alignment vertical="center" wrapText="1"/>
    </xf>
    <xf numFmtId="0" fontId="4" fillId="0" borderId="31" xfId="0" applyFont="1" applyFill="1" applyBorder="1" applyAlignment="1">
      <alignment horizontal="center" vertical="center"/>
    </xf>
    <xf numFmtId="44" fontId="4" fillId="0" borderId="31" xfId="1" applyFont="1" applyFill="1" applyBorder="1" applyAlignment="1">
      <alignment horizontal="center" vertical="center"/>
    </xf>
    <xf numFmtId="9" fontId="4" fillId="0" borderId="31" xfId="2" applyFont="1" applyFill="1" applyBorder="1" applyAlignment="1">
      <alignment horizontal="center" vertical="center"/>
    </xf>
    <xf numFmtId="44" fontId="6" fillId="0" borderId="32" xfId="1"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17" xfId="0" applyFont="1" applyFill="1" applyBorder="1" applyAlignment="1">
      <alignment horizontal="center" vertical="center"/>
    </xf>
    <xf numFmtId="44" fontId="3" fillId="0" borderId="18" xfId="1" applyFont="1" applyFill="1" applyBorder="1" applyAlignment="1">
      <alignment horizontal="center" vertical="center"/>
    </xf>
    <xf numFmtId="9" fontId="3" fillId="0" borderId="18" xfId="2" applyNumberFormat="1" applyFont="1" applyFill="1" applyBorder="1" applyAlignment="1">
      <alignment horizontal="center" vertical="center"/>
    </xf>
    <xf numFmtId="44" fontId="5" fillId="0" borderId="19" xfId="1" applyFont="1" applyFill="1" applyBorder="1" applyAlignment="1">
      <alignment horizontal="center" vertical="center"/>
    </xf>
    <xf numFmtId="0" fontId="4" fillId="0" borderId="24" xfId="0" applyFont="1" applyFill="1" applyBorder="1" applyAlignment="1">
      <alignment horizontal="center" vertical="center"/>
    </xf>
    <xf numFmtId="44" fontId="4" fillId="0" borderId="24" xfId="1" applyFont="1" applyFill="1" applyBorder="1" applyAlignment="1">
      <alignment horizontal="center" vertical="center"/>
    </xf>
    <xf numFmtId="9" fontId="4" fillId="0" borderId="24" xfId="2" applyFont="1" applyFill="1" applyBorder="1" applyAlignment="1">
      <alignment horizontal="center" vertical="center"/>
    </xf>
    <xf numFmtId="44" fontId="6" fillId="0" borderId="29" xfId="1"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9" fontId="3" fillId="0" borderId="0" xfId="2" applyFont="1" applyBorder="1" applyAlignment="1">
      <alignment horizontal="center" vertical="center"/>
    </xf>
    <xf numFmtId="44" fontId="4" fillId="0" borderId="0" xfId="1" applyFont="1" applyBorder="1" applyAlignment="1">
      <alignment horizontal="center" vertical="center"/>
    </xf>
    <xf numFmtId="0" fontId="4" fillId="0" borderId="0" xfId="0" applyFont="1" applyBorder="1" applyAlignment="1">
      <alignment horizontal="right" vertical="center" wrapText="1"/>
    </xf>
    <xf numFmtId="0" fontId="0" fillId="0" borderId="0" xfId="0" applyBorder="1" applyAlignment="1">
      <alignment vertical="center"/>
    </xf>
    <xf numFmtId="0" fontId="0" fillId="2" borderId="29" xfId="0" applyFill="1" applyBorder="1" applyAlignment="1">
      <alignment vertical="center"/>
    </xf>
    <xf numFmtId="0" fontId="11" fillId="2" borderId="30" xfId="0" applyFont="1" applyFill="1" applyBorder="1" applyAlignment="1">
      <alignment horizontal="right" vertical="center" wrapText="1"/>
    </xf>
    <xf numFmtId="0" fontId="4" fillId="0" borderId="2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6" fillId="0" borderId="30" xfId="0" applyFont="1" applyFill="1" applyBorder="1" applyAlignment="1">
      <alignment horizontal="right" vertical="center" wrapText="1"/>
    </xf>
    <xf numFmtId="0" fontId="4" fillId="0" borderId="31" xfId="0"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9" fontId="3" fillId="0" borderId="18" xfId="2" applyFont="1" applyFill="1" applyBorder="1" applyAlignment="1">
      <alignment horizontal="center" vertical="center"/>
    </xf>
    <xf numFmtId="0" fontId="6" fillId="0" borderId="37" xfId="0" applyFont="1" applyFill="1" applyBorder="1" applyAlignment="1">
      <alignment horizontal="right" vertical="center" wrapText="1"/>
    </xf>
    <xf numFmtId="9" fontId="4" fillId="3" borderId="24" xfId="2" applyFont="1" applyFill="1" applyBorder="1" applyAlignment="1">
      <alignment horizontal="center" vertical="center"/>
    </xf>
    <xf numFmtId="44" fontId="9" fillId="3" borderId="29" xfId="1"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30" xfId="0" applyFont="1" applyFill="1" applyBorder="1" applyAlignment="1">
      <alignment horizontal="right"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xf>
    <xf numFmtId="44" fontId="4" fillId="0" borderId="40" xfId="1" applyFont="1" applyFill="1" applyBorder="1" applyAlignment="1">
      <alignment horizontal="center" vertical="center"/>
    </xf>
    <xf numFmtId="9" fontId="4" fillId="0" borderId="40" xfId="2" applyFont="1" applyFill="1" applyBorder="1" applyAlignment="1">
      <alignment horizontal="center" vertical="center"/>
    </xf>
    <xf numFmtId="44" fontId="4" fillId="0" borderId="2" xfId="1" applyFont="1" applyFill="1" applyBorder="1" applyAlignment="1">
      <alignment horizontal="center" vertical="center"/>
    </xf>
    <xf numFmtId="9" fontId="4" fillId="0" borderId="2" xfId="2" applyFont="1" applyFill="1" applyBorder="1" applyAlignment="1">
      <alignment horizontal="center" vertical="center"/>
    </xf>
    <xf numFmtId="44" fontId="6" fillId="0" borderId="3" xfId="1" applyFont="1" applyFill="1" applyBorder="1" applyAlignment="1">
      <alignment horizontal="center" vertical="center"/>
    </xf>
    <xf numFmtId="0" fontId="6" fillId="4" borderId="30" xfId="0" applyFont="1" applyFill="1" applyBorder="1" applyAlignment="1">
      <alignment horizontal="right" vertical="center" wrapText="1"/>
    </xf>
    <xf numFmtId="0" fontId="4" fillId="0" borderId="4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42" xfId="0" applyFont="1" applyFill="1" applyBorder="1" applyAlignment="1">
      <alignment horizontal="center" vertical="center" wrapText="1"/>
    </xf>
    <xf numFmtId="44" fontId="6" fillId="0" borderId="37" xfId="1" applyFont="1" applyFill="1" applyBorder="1" applyAlignment="1">
      <alignment horizontal="right" vertical="center"/>
    </xf>
    <xf numFmtId="0" fontId="4" fillId="4" borderId="38" xfId="0" applyFont="1" applyFill="1" applyBorder="1" applyAlignment="1">
      <alignment horizontal="center" vertical="center" wrapText="1"/>
    </xf>
    <xf numFmtId="9" fontId="4" fillId="4" borderId="24" xfId="2" applyFont="1" applyFill="1" applyBorder="1" applyAlignment="1">
      <alignment horizontal="center" vertical="center"/>
    </xf>
    <xf numFmtId="0" fontId="4" fillId="0" borderId="2"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7" fillId="0" borderId="45" xfId="0" applyFont="1" applyFill="1" applyBorder="1" applyAlignment="1">
      <alignment horizontal="center" vertical="center" wrapText="1"/>
    </xf>
    <xf numFmtId="0" fontId="4" fillId="0" borderId="46" xfId="0" applyFont="1" applyFill="1" applyBorder="1" applyAlignment="1">
      <alignment vertical="center" wrapText="1"/>
    </xf>
    <xf numFmtId="0" fontId="3" fillId="0" borderId="40" xfId="0" applyFont="1" applyFill="1" applyBorder="1" applyAlignment="1">
      <alignment horizontal="center" vertical="center"/>
    </xf>
    <xf numFmtId="44" fontId="3" fillId="0" borderId="40" xfId="1" applyFont="1" applyFill="1" applyBorder="1" applyAlignment="1">
      <alignment horizontal="center" vertical="center"/>
    </xf>
    <xf numFmtId="9" fontId="3" fillId="0" borderId="40" xfId="2" applyFont="1" applyFill="1" applyBorder="1" applyAlignment="1">
      <alignment horizontal="center" vertical="center"/>
    </xf>
    <xf numFmtId="44" fontId="6" fillId="4" borderId="5" xfId="1" applyFont="1" applyFill="1" applyBorder="1" applyAlignment="1">
      <alignment horizontal="center" vertical="center"/>
    </xf>
    <xf numFmtId="44" fontId="3" fillId="0" borderId="41" xfId="1" applyFont="1" applyFill="1" applyBorder="1" applyAlignment="1">
      <alignment horizontal="center" vertical="center"/>
    </xf>
    <xf numFmtId="15" fontId="3" fillId="5" borderId="7" xfId="0" applyNumberFormat="1" applyFont="1" applyFill="1" applyBorder="1" applyAlignment="1">
      <alignment horizontal="center" vertical="center"/>
    </xf>
    <xf numFmtId="44" fontId="0" fillId="0" borderId="0" xfId="0" applyNumberFormat="1" applyAlignment="1">
      <alignment vertical="center"/>
    </xf>
    <xf numFmtId="0" fontId="3" fillId="6" borderId="8" xfId="0" applyFont="1" applyFill="1" applyBorder="1" applyAlignment="1">
      <alignment horizontal="center" vertical="center"/>
    </xf>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xf>
    <xf numFmtId="44" fontId="3" fillId="6" borderId="7" xfId="1" applyFont="1" applyFill="1" applyBorder="1" applyAlignment="1">
      <alignment horizontal="center" vertical="center"/>
    </xf>
    <xf numFmtId="0" fontId="3" fillId="6" borderId="34" xfId="0" applyFont="1" applyFill="1" applyBorder="1" applyAlignment="1">
      <alignment horizontal="center" vertical="center" wrapText="1"/>
    </xf>
    <xf numFmtId="0" fontId="3" fillId="6" borderId="17" xfId="0" applyFont="1" applyFill="1" applyBorder="1" applyAlignment="1">
      <alignment horizontal="center" vertical="center"/>
    </xf>
    <xf numFmtId="44" fontId="3" fillId="6" borderId="18" xfId="1" applyFont="1" applyFill="1" applyBorder="1" applyAlignment="1">
      <alignment horizontal="center" vertical="center"/>
    </xf>
    <xf numFmtId="9" fontId="3" fillId="6" borderId="16" xfId="0" applyNumberFormat="1" applyFont="1" applyFill="1" applyBorder="1" applyAlignment="1">
      <alignment horizontal="center" vertical="center" wrapText="1"/>
    </xf>
    <xf numFmtId="0" fontId="3" fillId="6" borderId="35" xfId="0" applyFont="1" applyFill="1" applyBorder="1" applyAlignment="1">
      <alignment vertical="center" wrapText="1"/>
    </xf>
    <xf numFmtId="0" fontId="3" fillId="6" borderId="36" xfId="0" applyFont="1" applyFill="1" applyBorder="1" applyAlignment="1">
      <alignment vertical="center" wrapText="1"/>
    </xf>
    <xf numFmtId="0" fontId="6" fillId="3" borderId="30" xfId="0" applyFont="1" applyFill="1" applyBorder="1" applyAlignment="1">
      <alignment horizontal="right" vertical="center" wrapText="1"/>
    </xf>
    <xf numFmtId="0" fontId="15" fillId="0" borderId="0" xfId="0" applyFont="1" applyAlignment="1">
      <alignment horizontal="center" vertical="top"/>
    </xf>
    <xf numFmtId="0" fontId="13" fillId="0" borderId="0" xfId="0" applyFont="1" applyAlignment="1">
      <alignment horizontal="left" vertical="top"/>
    </xf>
    <xf numFmtId="0" fontId="12" fillId="0" borderId="0" xfId="0" applyFont="1" applyBorder="1" applyAlignment="1">
      <alignment horizontal="left" vertical="top"/>
    </xf>
    <xf numFmtId="0" fontId="16" fillId="0" borderId="0" xfId="0" applyFont="1" applyBorder="1" applyAlignment="1">
      <alignment horizontal="left" vertical="top"/>
    </xf>
    <xf numFmtId="0" fontId="12" fillId="0" borderId="0" xfId="0" applyFont="1" applyAlignment="1">
      <alignment horizontal="left" vertical="top" wrapText="1"/>
    </xf>
    <xf numFmtId="0" fontId="18" fillId="0" borderId="0" xfId="0" applyFont="1" applyAlignment="1">
      <alignment horizontal="left" vertical="top" wrapText="1"/>
    </xf>
    <xf numFmtId="0" fontId="4" fillId="0" borderId="2" xfId="0" applyFont="1" applyFill="1" applyBorder="1" applyAlignment="1">
      <alignment horizontal="center" vertical="center"/>
    </xf>
    <xf numFmtId="44" fontId="3" fillId="0" borderId="43" xfId="1" applyFont="1" applyBorder="1" applyAlignment="1">
      <alignment horizontal="center" vertical="center" wrapText="1"/>
    </xf>
    <xf numFmtId="44" fontId="3" fillId="0" borderId="0" xfId="1" applyFont="1" applyBorder="1" applyAlignment="1">
      <alignment horizontal="center" vertical="center" wrapText="1"/>
    </xf>
    <xf numFmtId="44" fontId="4" fillId="2" borderId="23" xfId="0" applyNumberFormat="1" applyFont="1" applyFill="1" applyBorder="1" applyAlignment="1">
      <alignment horizontal="right" vertical="center" wrapText="1"/>
    </xf>
    <xf numFmtId="44" fontId="4" fillId="2" borderId="29" xfId="0" applyNumberFormat="1" applyFont="1" applyFill="1" applyBorder="1" applyAlignment="1">
      <alignment horizontal="right" vertical="center" wrapText="1"/>
    </xf>
    <xf numFmtId="0" fontId="3" fillId="6" borderId="7" xfId="0" applyFont="1" applyFill="1" applyBorder="1" applyAlignment="1">
      <alignment horizontal="left" vertical="center"/>
    </xf>
    <xf numFmtId="0" fontId="3" fillId="0" borderId="0" xfId="0" applyFont="1" applyAlignment="1">
      <alignment horizontal="left" vertical="center" wrapText="1"/>
    </xf>
    <xf numFmtId="0" fontId="3" fillId="0" borderId="5"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6" borderId="12" xfId="0" applyFont="1" applyFill="1" applyBorder="1" applyAlignment="1">
      <alignment horizontal="left" vertical="center"/>
    </xf>
    <xf numFmtId="0" fontId="3" fillId="6" borderId="13" xfId="0" applyFont="1" applyFill="1" applyBorder="1" applyAlignment="1">
      <alignment horizontal="left" vertical="center"/>
    </xf>
    <xf numFmtId="0" fontId="3" fillId="2" borderId="25" xfId="0" applyFont="1" applyFill="1" applyBorder="1" applyAlignment="1">
      <alignment horizontal="left" vertical="center"/>
    </xf>
    <xf numFmtId="0" fontId="3" fillId="2" borderId="15" xfId="0" applyFont="1" applyFill="1" applyBorder="1" applyAlignment="1">
      <alignment horizontal="left" vertical="center"/>
    </xf>
    <xf numFmtId="0" fontId="3" fillId="2" borderId="26" xfId="0" applyFont="1" applyFill="1" applyBorder="1" applyAlignment="1">
      <alignment horizontal="left" vertical="center"/>
    </xf>
    <xf numFmtId="0" fontId="14" fillId="0" borderId="0"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4" fillId="3" borderId="29" xfId="0" applyFont="1" applyFill="1" applyBorder="1" applyAlignment="1">
      <alignment horizontal="left" vertical="center" wrapText="1"/>
    </xf>
    <xf numFmtId="44" fontId="4" fillId="0" borderId="48" xfId="1" applyFont="1" applyBorder="1" applyAlignment="1">
      <alignment horizontal="center" vertical="center"/>
    </xf>
    <xf numFmtId="44" fontId="3" fillId="0" borderId="47" xfId="1" applyFont="1" applyBorder="1" applyAlignment="1">
      <alignment horizontal="center" vertical="center" wrapText="1"/>
    </xf>
    <xf numFmtId="44" fontId="3" fillId="0" borderId="5" xfId="1" applyFont="1" applyBorder="1" applyAlignment="1">
      <alignment horizontal="center" vertical="center" wrapText="1"/>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0" borderId="51" xfId="0" applyFont="1" applyFill="1" applyBorder="1" applyAlignment="1">
      <alignment horizontal="right" vertical="center" wrapText="1"/>
    </xf>
    <xf numFmtId="0" fontId="3" fillId="0" borderId="52" xfId="0" applyFont="1" applyFill="1" applyBorder="1" applyAlignment="1">
      <alignment horizontal="right" vertical="center" wrapText="1"/>
    </xf>
    <xf numFmtId="0" fontId="3" fillId="0" borderId="53"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0" borderId="30" xfId="0" applyFont="1" applyBorder="1" applyAlignment="1">
      <alignment horizontal="right" vertical="center" wrapText="1"/>
    </xf>
    <xf numFmtId="0" fontId="3" fillId="0" borderId="54" xfId="0" applyFont="1" applyFill="1" applyBorder="1" applyAlignment="1">
      <alignment horizontal="righ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3C5D7"/>
      <color rgb="FFE3EED3"/>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tabSelected="1" view="pageLayout" zoomScaleNormal="100" workbookViewId="0">
      <selection activeCell="D53" sqref="D53"/>
    </sheetView>
  </sheetViews>
  <sheetFormatPr defaultColWidth="6.140625" defaultRowHeight="15" x14ac:dyDescent="0.25"/>
  <cols>
    <col min="1" max="1" width="39.42578125" style="1" customWidth="1"/>
    <col min="2" max="2" width="11.28515625" style="4" customWidth="1"/>
    <col min="3" max="3" width="7.140625" style="5" customWidth="1"/>
    <col min="4" max="4" width="13.85546875" style="6" customWidth="1"/>
    <col min="5" max="5" width="9.42578125" style="7" customWidth="1"/>
    <col min="6" max="6" width="15" style="6" customWidth="1"/>
    <col min="7" max="16384" width="6.140625" style="2"/>
  </cols>
  <sheetData>
    <row r="1" spans="1:6" ht="22.5" customHeight="1" thickTop="1" x14ac:dyDescent="0.25">
      <c r="A1" s="154" t="s">
        <v>12</v>
      </c>
      <c r="B1" s="147"/>
      <c r="C1" s="147"/>
      <c r="D1" s="147"/>
      <c r="E1" s="147"/>
      <c r="F1" s="148"/>
    </row>
    <row r="2" spans="1:6" x14ac:dyDescent="0.25">
      <c r="A2" s="149" t="s">
        <v>5</v>
      </c>
      <c r="B2" s="122"/>
      <c r="C2" s="122"/>
      <c r="D2" s="122"/>
      <c r="E2" s="26" t="s">
        <v>17</v>
      </c>
      <c r="F2" s="100"/>
    </row>
    <row r="3" spans="1:6" ht="27" customHeight="1" thickBot="1" x14ac:dyDescent="0.3">
      <c r="A3" s="150" t="s">
        <v>22</v>
      </c>
      <c r="B3" s="134"/>
      <c r="C3" s="134"/>
      <c r="D3" s="134"/>
      <c r="E3" s="134"/>
      <c r="F3" s="135"/>
    </row>
    <row r="4" spans="1:6" ht="26.25" customHeight="1" thickBot="1" x14ac:dyDescent="0.3">
      <c r="A4" s="151" t="s">
        <v>19</v>
      </c>
      <c r="B4" s="124"/>
      <c r="C4" s="131" t="s">
        <v>24</v>
      </c>
      <c r="D4" s="132"/>
      <c r="E4" s="132"/>
      <c r="F4" s="133"/>
    </row>
    <row r="5" spans="1:6" ht="40.5" customHeight="1" thickBot="1" x14ac:dyDescent="0.3">
      <c r="A5" s="25" t="s">
        <v>3</v>
      </c>
      <c r="B5" s="8" t="s">
        <v>23</v>
      </c>
      <c r="C5" s="9" t="s">
        <v>7</v>
      </c>
      <c r="D5" s="10" t="s">
        <v>0</v>
      </c>
      <c r="E5" s="11" t="s">
        <v>4</v>
      </c>
      <c r="F5" s="12" t="s">
        <v>1</v>
      </c>
    </row>
    <row r="6" spans="1:6" ht="26.25" customHeight="1" thickBot="1" x14ac:dyDescent="0.3">
      <c r="A6" s="125" t="s">
        <v>55</v>
      </c>
      <c r="B6" s="126"/>
      <c r="C6" s="126"/>
      <c r="D6" s="126"/>
      <c r="E6" s="126"/>
      <c r="F6" s="143"/>
    </row>
    <row r="7" spans="1:6" x14ac:dyDescent="0.25">
      <c r="A7" s="41" t="s">
        <v>9</v>
      </c>
      <c r="B7" s="36"/>
      <c r="C7" s="32"/>
      <c r="D7" s="33"/>
      <c r="E7" s="34"/>
      <c r="F7" s="35"/>
    </row>
    <row r="8" spans="1:6" x14ac:dyDescent="0.25">
      <c r="A8" s="108"/>
      <c r="B8" s="101"/>
      <c r="C8" s="102"/>
      <c r="D8" s="103">
        <v>0</v>
      </c>
      <c r="E8" s="15" t="e">
        <f>F8/$F$21</f>
        <v>#DIV/0!</v>
      </c>
      <c r="F8" s="16">
        <f>C8*D8</f>
        <v>0</v>
      </c>
    </row>
    <row r="9" spans="1:6" x14ac:dyDescent="0.25">
      <c r="A9" s="108"/>
      <c r="B9" s="101"/>
      <c r="C9" s="102"/>
      <c r="D9" s="103">
        <v>0</v>
      </c>
      <c r="E9" s="15" t="e">
        <f>F9/$F$21</f>
        <v>#DIV/0!</v>
      </c>
      <c r="F9" s="16">
        <f>C9*D9</f>
        <v>0</v>
      </c>
    </row>
    <row r="10" spans="1:6" ht="15.75" thickBot="1" x14ac:dyDescent="0.3">
      <c r="A10" s="109"/>
      <c r="B10" s="104"/>
      <c r="C10" s="105"/>
      <c r="D10" s="106">
        <v>0</v>
      </c>
      <c r="E10" s="15" t="e">
        <f>F10/$F$21</f>
        <v>#DIV/0!</v>
      </c>
      <c r="F10" s="45">
        <f t="shared" ref="F10" si="0">C10*D10</f>
        <v>0</v>
      </c>
    </row>
    <row r="11" spans="1:6" s="3" customFormat="1" ht="21" customHeight="1" thickBot="1" x14ac:dyDescent="0.3">
      <c r="A11" s="64" t="s">
        <v>2</v>
      </c>
      <c r="B11" s="59"/>
      <c r="C11" s="46"/>
      <c r="D11" s="47"/>
      <c r="E11" s="48"/>
      <c r="F11" s="49">
        <f>SUM(F8:F10)</f>
        <v>0</v>
      </c>
    </row>
    <row r="12" spans="1:6" x14ac:dyDescent="0.25">
      <c r="A12" s="41" t="s">
        <v>10</v>
      </c>
      <c r="B12" s="65"/>
      <c r="C12" s="37"/>
      <c r="D12" s="38"/>
      <c r="E12" s="39"/>
      <c r="F12" s="40"/>
    </row>
    <row r="13" spans="1:6" x14ac:dyDescent="0.25">
      <c r="A13" s="108"/>
      <c r="B13" s="107"/>
      <c r="C13" s="102"/>
      <c r="D13" s="103">
        <v>0</v>
      </c>
      <c r="E13" s="17" t="e">
        <f>F13/$F$21</f>
        <v>#DIV/0!</v>
      </c>
      <c r="F13" s="16">
        <f>C13*D13</f>
        <v>0</v>
      </c>
    </row>
    <row r="14" spans="1:6" x14ac:dyDescent="0.25">
      <c r="A14" s="108"/>
      <c r="B14" s="101"/>
      <c r="C14" s="102"/>
      <c r="D14" s="103">
        <v>0</v>
      </c>
      <c r="E14" s="17" t="e">
        <f>F14/$F$21</f>
        <v>#DIV/0!</v>
      </c>
      <c r="F14" s="16">
        <f t="shared" ref="F14:F15" si="1">C14*D14</f>
        <v>0</v>
      </c>
    </row>
    <row r="15" spans="1:6" ht="15.75" thickBot="1" x14ac:dyDescent="0.3">
      <c r="A15" s="109"/>
      <c r="B15" s="104"/>
      <c r="C15" s="105"/>
      <c r="D15" s="106">
        <v>0</v>
      </c>
      <c r="E15" s="67" t="e">
        <f>F15/$F$21</f>
        <v>#DIV/0!</v>
      </c>
      <c r="F15" s="45">
        <f t="shared" si="1"/>
        <v>0</v>
      </c>
    </row>
    <row r="16" spans="1:6" s="3" customFormat="1" ht="16.5" customHeight="1" thickBot="1" x14ac:dyDescent="0.3">
      <c r="A16" s="64" t="s">
        <v>2</v>
      </c>
      <c r="B16" s="59"/>
      <c r="C16" s="46"/>
      <c r="D16" s="47"/>
      <c r="E16" s="48"/>
      <c r="F16" s="49">
        <f>SUM(F13:F15)</f>
        <v>0</v>
      </c>
    </row>
    <row r="17" spans="1:6" x14ac:dyDescent="0.25">
      <c r="A17" s="41" t="s">
        <v>6</v>
      </c>
      <c r="B17" s="73"/>
      <c r="C17" s="37"/>
      <c r="D17" s="38"/>
      <c r="E17" s="39"/>
      <c r="F17" s="40"/>
    </row>
    <row r="18" spans="1:6" x14ac:dyDescent="0.25">
      <c r="A18" s="108"/>
      <c r="B18" s="101"/>
      <c r="C18" s="102"/>
      <c r="D18" s="103">
        <v>0</v>
      </c>
      <c r="E18" s="17" t="e">
        <f>F18/$F$21</f>
        <v>#DIV/0!</v>
      </c>
      <c r="F18" s="16">
        <f>C18*D18</f>
        <v>0</v>
      </c>
    </row>
    <row r="19" spans="1:6" ht="15.75" thickBot="1" x14ac:dyDescent="0.3">
      <c r="A19" s="109"/>
      <c r="B19" s="104"/>
      <c r="C19" s="105"/>
      <c r="D19" s="106">
        <v>0</v>
      </c>
      <c r="E19" s="67" t="e">
        <f>F19/$F$21</f>
        <v>#DIV/0!</v>
      </c>
      <c r="F19" s="45">
        <f>C19*D19</f>
        <v>0</v>
      </c>
    </row>
    <row r="20" spans="1:6" s="3" customFormat="1" ht="19.5" customHeight="1" thickBot="1" x14ac:dyDescent="0.3">
      <c r="A20" s="64" t="s">
        <v>2</v>
      </c>
      <c r="B20" s="59"/>
      <c r="C20" s="46"/>
      <c r="D20" s="47"/>
      <c r="E20" s="48"/>
      <c r="F20" s="49">
        <f>SUM(F18:F19)</f>
        <v>0</v>
      </c>
    </row>
    <row r="21" spans="1:6" s="3" customFormat="1" ht="21" customHeight="1" thickBot="1" x14ac:dyDescent="0.3">
      <c r="A21" s="110" t="s">
        <v>43</v>
      </c>
      <c r="B21" s="71"/>
      <c r="C21" s="30"/>
      <c r="D21" s="31"/>
      <c r="E21" s="69"/>
      <c r="F21" s="70">
        <f>SUM(F11+F16+F20)</f>
        <v>0</v>
      </c>
    </row>
    <row r="22" spans="1:6" ht="21.75" customHeight="1" thickBot="1" x14ac:dyDescent="0.3">
      <c r="A22" s="152" t="s">
        <v>14</v>
      </c>
      <c r="B22" s="129"/>
      <c r="C22" s="129"/>
      <c r="D22" s="129"/>
      <c r="E22" s="129"/>
      <c r="F22" s="130"/>
    </row>
    <row r="23" spans="1:6" x14ac:dyDescent="0.25">
      <c r="A23" s="91" t="s">
        <v>9</v>
      </c>
      <c r="B23" s="92"/>
      <c r="C23" s="93"/>
      <c r="D23" s="94"/>
      <c r="E23" s="95"/>
      <c r="F23" s="97"/>
    </row>
    <row r="24" spans="1:6" x14ac:dyDescent="0.25">
      <c r="A24" s="108"/>
      <c r="B24" s="101"/>
      <c r="C24" s="102"/>
      <c r="D24" s="103">
        <v>0</v>
      </c>
      <c r="E24" s="15" t="e">
        <f>F24/$F$37</f>
        <v>#DIV/0!</v>
      </c>
      <c r="F24" s="16">
        <f>C24*D24</f>
        <v>0</v>
      </c>
    </row>
    <row r="25" spans="1:6" x14ac:dyDescent="0.25">
      <c r="A25" s="108"/>
      <c r="B25" s="101"/>
      <c r="C25" s="102"/>
      <c r="D25" s="103">
        <v>0</v>
      </c>
      <c r="E25" s="15" t="e">
        <f>F25/$F$37</f>
        <v>#DIV/0!</v>
      </c>
      <c r="F25" s="16">
        <f>C25*D25</f>
        <v>0</v>
      </c>
    </row>
    <row r="26" spans="1:6" ht="15.75" thickBot="1" x14ac:dyDescent="0.3">
      <c r="A26" s="109"/>
      <c r="B26" s="104"/>
      <c r="C26" s="105"/>
      <c r="D26" s="106">
        <v>0</v>
      </c>
      <c r="E26" s="44" t="e">
        <f>F26/$F$37</f>
        <v>#DIV/0!</v>
      </c>
      <c r="F26" s="45">
        <f t="shared" ref="F26" si="2">C26*D26</f>
        <v>0</v>
      </c>
    </row>
    <row r="27" spans="1:6" s="3" customFormat="1" ht="16.5" customHeight="1" thickBot="1" x14ac:dyDescent="0.3">
      <c r="A27" s="68" t="s">
        <v>2</v>
      </c>
      <c r="B27" s="59"/>
      <c r="C27" s="46"/>
      <c r="D27" s="47"/>
      <c r="E27" s="48"/>
      <c r="F27" s="79">
        <f>SUM(F24:F26)</f>
        <v>0</v>
      </c>
    </row>
    <row r="28" spans="1:6" x14ac:dyDescent="0.25">
      <c r="A28" s="83" t="s">
        <v>10</v>
      </c>
      <c r="B28" s="81"/>
      <c r="C28" s="74"/>
      <c r="D28" s="75"/>
      <c r="E28" s="76"/>
      <c r="F28" s="40"/>
    </row>
    <row r="29" spans="1:6" x14ac:dyDescent="0.25">
      <c r="A29" s="108"/>
      <c r="B29" s="107"/>
      <c r="C29" s="102"/>
      <c r="D29" s="103">
        <v>0</v>
      </c>
      <c r="E29" s="15" t="e">
        <f>F29/$F$37</f>
        <v>#DIV/0!</v>
      </c>
      <c r="F29" s="16">
        <f t="shared" ref="F29:F31" si="3">C29*D29</f>
        <v>0</v>
      </c>
    </row>
    <row r="30" spans="1:6" x14ac:dyDescent="0.25">
      <c r="A30" s="108"/>
      <c r="B30" s="101"/>
      <c r="C30" s="102"/>
      <c r="D30" s="103">
        <v>0</v>
      </c>
      <c r="E30" s="15" t="e">
        <f>F30/$F$37</f>
        <v>#DIV/0!</v>
      </c>
      <c r="F30" s="16">
        <f t="shared" si="3"/>
        <v>0</v>
      </c>
    </row>
    <row r="31" spans="1:6" ht="15.75" thickBot="1" x14ac:dyDescent="0.3">
      <c r="A31" s="109"/>
      <c r="B31" s="104"/>
      <c r="C31" s="105"/>
      <c r="D31" s="106">
        <v>0</v>
      </c>
      <c r="E31" s="44" t="e">
        <f>F31/$F$37</f>
        <v>#DIV/0!</v>
      </c>
      <c r="F31" s="45">
        <f t="shared" si="3"/>
        <v>0</v>
      </c>
    </row>
    <row r="32" spans="1:6" s="3" customFormat="1" ht="18" customHeight="1" thickBot="1" x14ac:dyDescent="0.3">
      <c r="A32" s="68" t="s">
        <v>2</v>
      </c>
      <c r="B32" s="82"/>
      <c r="C32" s="117"/>
      <c r="D32" s="77"/>
      <c r="E32" s="78"/>
      <c r="F32" s="79">
        <f>SUM(F29:F31)</f>
        <v>0</v>
      </c>
    </row>
    <row r="33" spans="1:6" x14ac:dyDescent="0.25">
      <c r="A33" s="41" t="s">
        <v>6</v>
      </c>
      <c r="B33" s="65"/>
      <c r="C33" s="37"/>
      <c r="D33" s="38"/>
      <c r="E33" s="39"/>
      <c r="F33" s="40"/>
    </row>
    <row r="34" spans="1:6" x14ac:dyDescent="0.25">
      <c r="A34" s="108"/>
      <c r="B34" s="101"/>
      <c r="C34" s="102"/>
      <c r="D34" s="103">
        <v>0</v>
      </c>
      <c r="E34" s="15" t="e">
        <f>F34/$F$37</f>
        <v>#DIV/0!</v>
      </c>
      <c r="F34" s="16">
        <f>C34*D34</f>
        <v>0</v>
      </c>
    </row>
    <row r="35" spans="1:6" ht="15.75" thickBot="1" x14ac:dyDescent="0.3">
      <c r="A35" s="109"/>
      <c r="B35" s="104"/>
      <c r="C35" s="105"/>
      <c r="D35" s="106">
        <v>0</v>
      </c>
      <c r="E35" s="44" t="e">
        <f>F35/$F$37</f>
        <v>#DIV/0!</v>
      </c>
      <c r="F35" s="45">
        <f>C35*D35</f>
        <v>0</v>
      </c>
    </row>
    <row r="36" spans="1:6" s="3" customFormat="1" ht="20.25" customHeight="1" thickBot="1" x14ac:dyDescent="0.3">
      <c r="A36" s="84" t="s">
        <v>2</v>
      </c>
      <c r="B36" s="82"/>
      <c r="C36" s="117"/>
      <c r="D36" s="77"/>
      <c r="E36" s="78"/>
      <c r="F36" s="49">
        <f>SUM(F34:F35)</f>
        <v>0</v>
      </c>
    </row>
    <row r="37" spans="1:6" s="3" customFormat="1" ht="24.75" customHeight="1" thickBot="1" x14ac:dyDescent="0.3">
      <c r="A37" s="80" t="s">
        <v>42</v>
      </c>
      <c r="B37" s="85"/>
      <c r="C37" s="86"/>
      <c r="D37" s="86"/>
      <c r="E37" s="86"/>
      <c r="F37" s="96">
        <f>SUM(F27+F32+F36)</f>
        <v>0</v>
      </c>
    </row>
    <row r="38" spans="1:6" ht="12.75" customHeight="1" thickBot="1" x14ac:dyDescent="0.3">
      <c r="A38" s="153"/>
      <c r="B38" s="50"/>
      <c r="C38" s="51"/>
      <c r="D38" s="52"/>
      <c r="E38" s="53"/>
      <c r="F38" s="144"/>
    </row>
    <row r="39" spans="1:6" s="56" customFormat="1" ht="37.5" customHeight="1" thickBot="1" x14ac:dyDescent="0.3">
      <c r="A39" s="58" t="s">
        <v>18</v>
      </c>
      <c r="B39" s="57" t="s">
        <v>21</v>
      </c>
      <c r="C39" s="120">
        <f>SUM(F21+F37)</f>
        <v>0</v>
      </c>
      <c r="D39" s="121"/>
      <c r="E39" s="145" t="s">
        <v>20</v>
      </c>
      <c r="F39" s="146"/>
    </row>
    <row r="40" spans="1:6" ht="53.25" customHeight="1" x14ac:dyDescent="0.25">
      <c r="A40" s="123" t="s">
        <v>54</v>
      </c>
      <c r="B40" s="123"/>
      <c r="C40" s="123"/>
      <c r="D40" s="123"/>
      <c r="E40" s="123"/>
      <c r="F40" s="123"/>
    </row>
    <row r="41" spans="1:6" x14ac:dyDescent="0.25">
      <c r="A41" s="18"/>
      <c r="B41" s="19"/>
      <c r="C41" s="20"/>
      <c r="D41" s="21"/>
      <c r="E41" s="22"/>
      <c r="F41" s="21"/>
    </row>
    <row r="42" spans="1:6" x14ac:dyDescent="0.25">
      <c r="A42" s="18"/>
      <c r="B42" s="19"/>
      <c r="C42" s="20"/>
      <c r="D42" s="21"/>
      <c r="E42" s="22"/>
      <c r="F42" s="21"/>
    </row>
    <row r="43" spans="1:6" x14ac:dyDescent="0.25">
      <c r="A43" s="18"/>
      <c r="B43" s="19"/>
      <c r="C43" s="20"/>
      <c r="D43" s="21"/>
      <c r="E43" s="22"/>
      <c r="F43" s="21"/>
    </row>
    <row r="44" spans="1:6" x14ac:dyDescent="0.25">
      <c r="A44" s="18"/>
      <c r="B44" s="19"/>
      <c r="C44" s="20"/>
      <c r="D44" s="21"/>
      <c r="E44" s="22"/>
      <c r="F44" s="21"/>
    </row>
    <row r="45" spans="1:6" x14ac:dyDescent="0.25">
      <c r="A45" s="18"/>
      <c r="B45" s="19"/>
      <c r="C45" s="20"/>
      <c r="D45" s="21"/>
      <c r="E45" s="22"/>
      <c r="F45" s="21"/>
    </row>
    <row r="46" spans="1:6" x14ac:dyDescent="0.25">
      <c r="A46" s="18"/>
      <c r="B46" s="19"/>
      <c r="C46" s="20"/>
      <c r="D46" s="21"/>
      <c r="E46" s="22"/>
      <c r="F46" s="21"/>
    </row>
    <row r="47" spans="1:6" x14ac:dyDescent="0.25">
      <c r="A47" s="18"/>
      <c r="B47" s="19"/>
      <c r="C47" s="20"/>
      <c r="D47" s="21"/>
      <c r="E47" s="22"/>
      <c r="F47" s="21"/>
    </row>
  </sheetData>
  <mergeCells count="10">
    <mergeCell ref="E39:F39"/>
    <mergeCell ref="C39:D39"/>
    <mergeCell ref="B2:D2"/>
    <mergeCell ref="B1:F1"/>
    <mergeCell ref="A40:F40"/>
    <mergeCell ref="A4:B4"/>
    <mergeCell ref="A6:F6"/>
    <mergeCell ref="A22:F22"/>
    <mergeCell ref="C4:F4"/>
    <mergeCell ref="B3:F3"/>
  </mergeCells>
  <printOptions horizontalCentered="1" verticalCentered="1"/>
  <pageMargins left="0.31496062992125984" right="0.31496062992125984" top="0.55118110236220474" bottom="0.74803149606299213" header="0.31496062992125984" footer="0.31496062992125984"/>
  <pageSetup paperSize="9" scale="99" orientation="portrait" r:id="rId1"/>
  <headerFooter>
    <oddHeader>&amp;C&amp;"-,Bold"DPFO ILC Readiness Grant Round - Budget template</oddHeader>
    <oddFooter>&amp;L&amp;8Community Inclusion and Capacity Development (CICD) Program Guidelines, implementing Information, Linkages and Capacity Building (ILC)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view="pageLayout" topLeftCell="A31" zoomScaleNormal="100" workbookViewId="0">
      <selection activeCell="A44" sqref="A44:F44"/>
    </sheetView>
  </sheetViews>
  <sheetFormatPr defaultColWidth="6.140625" defaultRowHeight="15" x14ac:dyDescent="0.25"/>
  <cols>
    <col min="1" max="1" width="43.85546875" style="1" customWidth="1"/>
    <col min="2" max="2" width="11.28515625" style="4" customWidth="1"/>
    <col min="3" max="3" width="7.140625" style="5" customWidth="1"/>
    <col min="4" max="4" width="13.85546875" style="6" customWidth="1"/>
    <col min="5" max="5" width="9.42578125" style="7" customWidth="1"/>
    <col min="6" max="6" width="15" style="6" customWidth="1"/>
    <col min="7" max="7" width="7" style="2" bestFit="1" customWidth="1"/>
    <col min="8" max="16384" width="6.140625" style="2"/>
  </cols>
  <sheetData>
    <row r="1" spans="1:7" ht="22.5" customHeight="1" x14ac:dyDescent="0.25">
      <c r="A1" s="27" t="s">
        <v>12</v>
      </c>
      <c r="B1" s="136" t="s">
        <v>8</v>
      </c>
      <c r="C1" s="137"/>
      <c r="D1" s="137"/>
      <c r="E1" s="137"/>
      <c r="F1" s="138"/>
    </row>
    <row r="2" spans="1:7" x14ac:dyDescent="0.25">
      <c r="A2" s="28" t="s">
        <v>5</v>
      </c>
      <c r="B2" s="88" t="s">
        <v>25</v>
      </c>
      <c r="C2" s="90"/>
      <c r="D2" s="89"/>
      <c r="E2" s="26" t="s">
        <v>17</v>
      </c>
      <c r="F2" s="98">
        <v>43422</v>
      </c>
    </row>
    <row r="3" spans="1:7" ht="27" customHeight="1" x14ac:dyDescent="0.25">
      <c r="A3" s="29" t="s">
        <v>22</v>
      </c>
      <c r="B3" s="140" t="s">
        <v>26</v>
      </c>
      <c r="C3" s="140"/>
      <c r="D3" s="140"/>
      <c r="E3" s="140"/>
      <c r="F3" s="140"/>
    </row>
    <row r="4" spans="1:7" ht="14.25" customHeight="1" thickBot="1" x14ac:dyDescent="0.3">
      <c r="A4" s="141" t="s">
        <v>19</v>
      </c>
      <c r="B4" s="141"/>
      <c r="C4" s="142"/>
      <c r="D4" s="142"/>
      <c r="E4" s="142"/>
      <c r="F4" s="142"/>
    </row>
    <row r="5" spans="1:7" ht="15.75" thickBot="1" x14ac:dyDescent="0.3">
      <c r="A5" s="24"/>
      <c r="B5" s="23"/>
      <c r="C5" s="131" t="s">
        <v>53</v>
      </c>
      <c r="D5" s="132"/>
      <c r="E5" s="132"/>
      <c r="F5" s="133"/>
    </row>
    <row r="6" spans="1:7" ht="53.25" customHeight="1" thickBot="1" x14ac:dyDescent="0.3">
      <c r="A6" s="25" t="s">
        <v>3</v>
      </c>
      <c r="B6" s="8" t="s">
        <v>23</v>
      </c>
      <c r="C6" s="9" t="s">
        <v>7</v>
      </c>
      <c r="D6" s="10" t="s">
        <v>0</v>
      </c>
      <c r="E6" s="11" t="s">
        <v>4</v>
      </c>
      <c r="F6" s="12" t="s">
        <v>1</v>
      </c>
    </row>
    <row r="7" spans="1:7" ht="21.75" customHeight="1" thickBot="1" x14ac:dyDescent="0.3">
      <c r="A7" s="125" t="s">
        <v>13</v>
      </c>
      <c r="B7" s="126"/>
      <c r="C7" s="126"/>
      <c r="D7" s="126"/>
      <c r="E7" s="126"/>
      <c r="F7" s="127"/>
    </row>
    <row r="8" spans="1:7" x14ac:dyDescent="0.25">
      <c r="A8" s="41" t="s">
        <v>9</v>
      </c>
      <c r="B8" s="36"/>
      <c r="C8" s="32"/>
      <c r="D8" s="33"/>
      <c r="E8" s="34"/>
      <c r="F8" s="35"/>
    </row>
    <row r="9" spans="1:7" x14ac:dyDescent="0.25">
      <c r="A9" s="62" t="s">
        <v>28</v>
      </c>
      <c r="B9" s="60" t="s">
        <v>27</v>
      </c>
      <c r="C9" s="13">
        <v>52</v>
      </c>
      <c r="D9" s="14">
        <v>300</v>
      </c>
      <c r="E9" s="15">
        <f>F9/$F$24</f>
        <v>0.30588235294117649</v>
      </c>
      <c r="F9" s="16">
        <f>C9*D9</f>
        <v>15600</v>
      </c>
      <c r="G9" s="99"/>
    </row>
    <row r="10" spans="1:7" x14ac:dyDescent="0.25">
      <c r="A10" s="62" t="s">
        <v>29</v>
      </c>
      <c r="B10" s="60" t="s">
        <v>52</v>
      </c>
      <c r="C10" s="13">
        <v>1</v>
      </c>
      <c r="D10" s="14">
        <v>1800</v>
      </c>
      <c r="E10" s="15">
        <f t="shared" ref="E10:E11" si="0">F10/$F$24</f>
        <v>3.5294117647058823E-2</v>
      </c>
      <c r="F10" s="16">
        <f>C10*D10</f>
        <v>1800</v>
      </c>
    </row>
    <row r="11" spans="1:7" ht="15.75" thickBot="1" x14ac:dyDescent="0.3">
      <c r="A11" s="63"/>
      <c r="B11" s="61"/>
      <c r="C11" s="42"/>
      <c r="D11" s="43">
        <v>0</v>
      </c>
      <c r="E11" s="15">
        <f t="shared" si="0"/>
        <v>0</v>
      </c>
      <c r="F11" s="45">
        <f t="shared" ref="F11" si="1">C11*D11</f>
        <v>0</v>
      </c>
    </row>
    <row r="12" spans="1:7" s="3" customFormat="1" ht="21" customHeight="1" thickBot="1" x14ac:dyDescent="0.3">
      <c r="A12" s="64" t="s">
        <v>2</v>
      </c>
      <c r="B12" s="59"/>
      <c r="C12" s="46"/>
      <c r="D12" s="47"/>
      <c r="E12" s="48"/>
      <c r="F12" s="49">
        <f>SUM(F9:F11)</f>
        <v>17400</v>
      </c>
    </row>
    <row r="13" spans="1:7" x14ac:dyDescent="0.25">
      <c r="A13" s="41" t="s">
        <v>10</v>
      </c>
      <c r="B13" s="65"/>
      <c r="C13" s="37"/>
      <c r="D13" s="38"/>
      <c r="E13" s="39"/>
      <c r="F13" s="40"/>
    </row>
    <row r="14" spans="1:7" x14ac:dyDescent="0.25">
      <c r="A14" s="62" t="s">
        <v>30</v>
      </c>
      <c r="B14" s="60" t="s">
        <v>52</v>
      </c>
      <c r="C14" s="13">
        <v>1</v>
      </c>
      <c r="D14" s="14">
        <v>600</v>
      </c>
      <c r="E14" s="17">
        <f>F14/$F$24</f>
        <v>1.1764705882352941E-2</v>
      </c>
      <c r="F14" s="16">
        <f>C14*D14</f>
        <v>600</v>
      </c>
    </row>
    <row r="15" spans="1:7" x14ac:dyDescent="0.25">
      <c r="A15" s="62" t="s">
        <v>33</v>
      </c>
      <c r="B15" s="60" t="s">
        <v>52</v>
      </c>
      <c r="C15" s="13">
        <v>4</v>
      </c>
      <c r="D15" s="14">
        <v>400</v>
      </c>
      <c r="E15" s="17">
        <f t="shared" ref="E15:E18" si="2">F15/$F$24</f>
        <v>3.1372549019607843E-2</v>
      </c>
      <c r="F15" s="16">
        <f t="shared" ref="F15:F18" si="3">C15*D15</f>
        <v>1600</v>
      </c>
    </row>
    <row r="16" spans="1:7" x14ac:dyDescent="0.25">
      <c r="A16" s="62" t="s">
        <v>31</v>
      </c>
      <c r="B16" s="60" t="s">
        <v>52</v>
      </c>
      <c r="C16" s="13">
        <v>8</v>
      </c>
      <c r="D16" s="14">
        <v>400</v>
      </c>
      <c r="E16" s="17">
        <f t="shared" si="2"/>
        <v>6.2745098039215685E-2</v>
      </c>
      <c r="F16" s="16">
        <f t="shared" si="3"/>
        <v>3200</v>
      </c>
    </row>
    <row r="17" spans="1:6" x14ac:dyDescent="0.25">
      <c r="A17" s="62" t="s">
        <v>32</v>
      </c>
      <c r="B17" s="60" t="s">
        <v>52</v>
      </c>
      <c r="C17" s="13">
        <v>4</v>
      </c>
      <c r="D17" s="14">
        <v>800</v>
      </c>
      <c r="E17" s="17">
        <f t="shared" si="2"/>
        <v>6.2745098039215685E-2</v>
      </c>
      <c r="F17" s="16">
        <f t="shared" si="3"/>
        <v>3200</v>
      </c>
    </row>
    <row r="18" spans="1:6" ht="15.75" thickBot="1" x14ac:dyDescent="0.3">
      <c r="A18" s="63"/>
      <c r="B18" s="61"/>
      <c r="C18" s="42"/>
      <c r="D18" s="43">
        <v>0</v>
      </c>
      <c r="E18" s="67">
        <f t="shared" si="2"/>
        <v>0</v>
      </c>
      <c r="F18" s="45">
        <f t="shared" si="3"/>
        <v>0</v>
      </c>
    </row>
    <row r="19" spans="1:6" s="3" customFormat="1" ht="16.5" customHeight="1" thickBot="1" x14ac:dyDescent="0.3">
      <c r="A19" s="64" t="s">
        <v>2</v>
      </c>
      <c r="B19" s="59"/>
      <c r="C19" s="46"/>
      <c r="D19" s="47"/>
      <c r="E19" s="48"/>
      <c r="F19" s="49">
        <f>SUM(F14:F18)</f>
        <v>8600</v>
      </c>
    </row>
    <row r="20" spans="1:6" x14ac:dyDescent="0.25">
      <c r="A20" s="41" t="s">
        <v>6</v>
      </c>
      <c r="B20" s="73"/>
      <c r="C20" s="37"/>
      <c r="D20" s="38"/>
      <c r="E20" s="39"/>
      <c r="F20" s="40"/>
    </row>
    <row r="21" spans="1:6" x14ac:dyDescent="0.25">
      <c r="A21" s="62" t="s">
        <v>51</v>
      </c>
      <c r="B21" s="60" t="s">
        <v>52</v>
      </c>
      <c r="C21" s="13">
        <v>1</v>
      </c>
      <c r="D21" s="14">
        <v>5000</v>
      </c>
      <c r="E21" s="17">
        <f>F21/$F$24</f>
        <v>9.8039215686274508E-2</v>
      </c>
      <c r="F21" s="16">
        <f>C21*D21</f>
        <v>5000</v>
      </c>
    </row>
    <row r="22" spans="1:6" ht="15.75" thickBot="1" x14ac:dyDescent="0.3">
      <c r="A22" s="63" t="s">
        <v>34</v>
      </c>
      <c r="B22" s="61" t="s">
        <v>35</v>
      </c>
      <c r="C22" s="42">
        <v>8</v>
      </c>
      <c r="D22" s="43">
        <v>2500</v>
      </c>
      <c r="E22" s="67">
        <f>F22/$F$24</f>
        <v>0.39215686274509803</v>
      </c>
      <c r="F22" s="45">
        <f>C22*D22</f>
        <v>20000</v>
      </c>
    </row>
    <row r="23" spans="1:6" s="3" customFormat="1" ht="19.5" customHeight="1" thickBot="1" x14ac:dyDescent="0.3">
      <c r="A23" s="64" t="s">
        <v>2</v>
      </c>
      <c r="B23" s="59"/>
      <c r="C23" s="46"/>
      <c r="D23" s="47"/>
      <c r="E23" s="48"/>
      <c r="F23" s="49">
        <f>SUM(F21:F22)</f>
        <v>25000</v>
      </c>
    </row>
    <row r="24" spans="1:6" s="3" customFormat="1" ht="30.75" customHeight="1" thickBot="1" x14ac:dyDescent="0.3">
      <c r="A24" s="72" t="s">
        <v>15</v>
      </c>
      <c r="B24" s="71"/>
      <c r="C24" s="30"/>
      <c r="D24" s="31"/>
      <c r="E24" s="69"/>
      <c r="F24" s="70">
        <f>SUM(F12+F19+F23)</f>
        <v>51000</v>
      </c>
    </row>
    <row r="25" spans="1:6" ht="21.75" customHeight="1" thickBot="1" x14ac:dyDescent="0.3">
      <c r="A25" s="128" t="s">
        <v>14</v>
      </c>
      <c r="B25" s="129"/>
      <c r="C25" s="129"/>
      <c r="D25" s="129"/>
      <c r="E25" s="129"/>
      <c r="F25" s="130"/>
    </row>
    <row r="26" spans="1:6" x14ac:dyDescent="0.25">
      <c r="A26" s="91" t="s">
        <v>9</v>
      </c>
      <c r="B26" s="92"/>
      <c r="C26" s="93"/>
      <c r="D26" s="94"/>
      <c r="E26" s="95"/>
      <c r="F26" s="97"/>
    </row>
    <row r="27" spans="1:6" x14ac:dyDescent="0.25">
      <c r="A27" s="62" t="s">
        <v>38</v>
      </c>
      <c r="B27" s="60" t="s">
        <v>35</v>
      </c>
      <c r="C27" s="13">
        <v>52</v>
      </c>
      <c r="D27" s="14">
        <v>170</v>
      </c>
      <c r="E27" s="15">
        <f>F27/$F$40</f>
        <v>0.19420035149384884</v>
      </c>
      <c r="F27" s="16">
        <f>C27*D27</f>
        <v>8840</v>
      </c>
    </row>
    <row r="28" spans="1:6" x14ac:dyDescent="0.25">
      <c r="A28" s="62" t="s">
        <v>37</v>
      </c>
      <c r="B28" s="60" t="s">
        <v>35</v>
      </c>
      <c r="C28" s="13">
        <v>52</v>
      </c>
      <c r="D28" s="14">
        <v>500</v>
      </c>
      <c r="E28" s="15">
        <f>F28/$F$40</f>
        <v>0.5711775043936731</v>
      </c>
      <c r="F28" s="16">
        <f>C28*D28</f>
        <v>26000</v>
      </c>
    </row>
    <row r="29" spans="1:6" ht="15.75" thickBot="1" x14ac:dyDescent="0.3">
      <c r="A29" s="63" t="s">
        <v>36</v>
      </c>
      <c r="B29" s="61" t="s">
        <v>35</v>
      </c>
      <c r="C29" s="42">
        <v>52</v>
      </c>
      <c r="D29" s="43">
        <v>90</v>
      </c>
      <c r="E29" s="44">
        <f>F29/$F$40</f>
        <v>0.10281195079086115</v>
      </c>
      <c r="F29" s="45">
        <f t="shared" ref="F29" si="4">C29*D29</f>
        <v>4680</v>
      </c>
    </row>
    <row r="30" spans="1:6" s="3" customFormat="1" ht="16.5" customHeight="1" thickBot="1" x14ac:dyDescent="0.3">
      <c r="A30" s="68" t="s">
        <v>2</v>
      </c>
      <c r="B30" s="59"/>
      <c r="C30" s="46"/>
      <c r="D30" s="47"/>
      <c r="E30" s="48"/>
      <c r="F30" s="79">
        <f>SUM(F27:F29)</f>
        <v>39520</v>
      </c>
    </row>
    <row r="31" spans="1:6" x14ac:dyDescent="0.25">
      <c r="A31" s="83" t="s">
        <v>10</v>
      </c>
      <c r="B31" s="81"/>
      <c r="C31" s="74"/>
      <c r="D31" s="75"/>
      <c r="E31" s="76"/>
      <c r="F31" s="40"/>
    </row>
    <row r="32" spans="1:6" x14ac:dyDescent="0.25">
      <c r="A32" s="62" t="s">
        <v>40</v>
      </c>
      <c r="B32" s="66" t="s">
        <v>41</v>
      </c>
      <c r="C32" s="13">
        <v>40</v>
      </c>
      <c r="D32" s="14">
        <v>100</v>
      </c>
      <c r="E32" s="15">
        <f>F32/$F$40</f>
        <v>8.7873462214411252E-2</v>
      </c>
      <c r="F32" s="16">
        <f t="shared" ref="F32:F34" si="5">C32*D32</f>
        <v>4000</v>
      </c>
    </row>
    <row r="33" spans="1:6" x14ac:dyDescent="0.25">
      <c r="A33" s="62"/>
      <c r="B33" s="60"/>
      <c r="C33" s="13"/>
      <c r="D33" s="14">
        <v>0</v>
      </c>
      <c r="E33" s="15">
        <f>F33/$F$40</f>
        <v>0</v>
      </c>
      <c r="F33" s="16">
        <f t="shared" si="5"/>
        <v>0</v>
      </c>
    </row>
    <row r="34" spans="1:6" ht="15.75" thickBot="1" x14ac:dyDescent="0.3">
      <c r="A34" s="63"/>
      <c r="B34" s="61"/>
      <c r="C34" s="42"/>
      <c r="D34" s="43">
        <v>0</v>
      </c>
      <c r="E34" s="44">
        <f>F34/$F$40</f>
        <v>0</v>
      </c>
      <c r="F34" s="45">
        <f t="shared" si="5"/>
        <v>0</v>
      </c>
    </row>
    <row r="35" spans="1:6" s="3" customFormat="1" ht="18" customHeight="1" thickBot="1" x14ac:dyDescent="0.3">
      <c r="A35" s="68" t="s">
        <v>2</v>
      </c>
      <c r="B35" s="82"/>
      <c r="C35" s="87"/>
      <c r="D35" s="77"/>
      <c r="E35" s="78"/>
      <c r="F35" s="79">
        <f>SUM(F32:F34)</f>
        <v>4000</v>
      </c>
    </row>
    <row r="36" spans="1:6" x14ac:dyDescent="0.25">
      <c r="A36" s="41" t="s">
        <v>6</v>
      </c>
      <c r="B36" s="65"/>
      <c r="C36" s="37"/>
      <c r="D36" s="38"/>
      <c r="E36" s="39"/>
      <c r="F36" s="40"/>
    </row>
    <row r="37" spans="1:6" x14ac:dyDescent="0.25">
      <c r="A37" s="62" t="s">
        <v>39</v>
      </c>
      <c r="B37" s="60" t="s">
        <v>52</v>
      </c>
      <c r="C37" s="13">
        <v>1</v>
      </c>
      <c r="D37" s="14">
        <v>2000</v>
      </c>
      <c r="E37" s="15">
        <f>F37/$F$40</f>
        <v>4.3936731107205626E-2</v>
      </c>
      <c r="F37" s="16">
        <f>C37*D37</f>
        <v>2000</v>
      </c>
    </row>
    <row r="38" spans="1:6" ht="15.75" thickBot="1" x14ac:dyDescent="0.3">
      <c r="A38" s="63"/>
      <c r="B38" s="61"/>
      <c r="C38" s="42"/>
      <c r="D38" s="43">
        <v>0</v>
      </c>
      <c r="E38" s="44">
        <f>F38/$F$40</f>
        <v>0</v>
      </c>
      <c r="F38" s="45">
        <f>C38*D38</f>
        <v>0</v>
      </c>
    </row>
    <row r="39" spans="1:6" s="3" customFormat="1" ht="20.25" customHeight="1" thickBot="1" x14ac:dyDescent="0.3">
      <c r="A39" s="84" t="s">
        <v>2</v>
      </c>
      <c r="B39" s="82"/>
      <c r="C39" s="87"/>
      <c r="D39" s="77"/>
      <c r="E39" s="78"/>
      <c r="F39" s="49">
        <f>SUM(F37:F38)</f>
        <v>2000</v>
      </c>
    </row>
    <row r="40" spans="1:6" s="3" customFormat="1" ht="30.75" customHeight="1" thickBot="1" x14ac:dyDescent="0.3">
      <c r="A40" s="80" t="s">
        <v>16</v>
      </c>
      <c r="B40" s="85"/>
      <c r="C40" s="86"/>
      <c r="D40" s="86"/>
      <c r="E40" s="86"/>
      <c r="F40" s="96">
        <f>SUM(F30+F35+F39)</f>
        <v>45520</v>
      </c>
    </row>
    <row r="41" spans="1:6" ht="12.75" customHeight="1" x14ac:dyDescent="0.25">
      <c r="A41" s="55"/>
      <c r="B41" s="50"/>
      <c r="C41" s="51"/>
      <c r="D41" s="52"/>
      <c r="E41" s="53"/>
      <c r="F41" s="54"/>
    </row>
    <row r="42" spans="1:6" ht="12.75" customHeight="1" thickBot="1" x14ac:dyDescent="0.3">
      <c r="A42" s="55"/>
      <c r="B42" s="50"/>
      <c r="C42" s="51"/>
      <c r="D42" s="52"/>
      <c r="E42" s="53"/>
      <c r="F42" s="54"/>
    </row>
    <row r="43" spans="1:6" s="56" customFormat="1" ht="41.25" customHeight="1" thickBot="1" x14ac:dyDescent="0.3">
      <c r="A43" s="58" t="s">
        <v>18</v>
      </c>
      <c r="B43" s="57" t="s">
        <v>21</v>
      </c>
      <c r="C43" s="120">
        <f>SUM(F24+F40)</f>
        <v>96520</v>
      </c>
      <c r="D43" s="121"/>
      <c r="E43" s="118" t="s">
        <v>20</v>
      </c>
      <c r="F43" s="119"/>
    </row>
    <row r="44" spans="1:6" s="56" customFormat="1" ht="39.75" customHeight="1" x14ac:dyDescent="0.25">
      <c r="A44" s="139" t="s">
        <v>54</v>
      </c>
      <c r="B44" s="139"/>
      <c r="C44" s="139"/>
      <c r="D44" s="139"/>
      <c r="E44" s="139"/>
      <c r="F44" s="139"/>
    </row>
    <row r="45" spans="1:6" x14ac:dyDescent="0.25">
      <c r="A45" s="18"/>
      <c r="B45" s="19"/>
      <c r="C45" s="20"/>
      <c r="D45" s="21"/>
      <c r="E45" s="22"/>
      <c r="F45" s="21"/>
    </row>
    <row r="46" spans="1:6" x14ac:dyDescent="0.25">
      <c r="A46" s="18"/>
      <c r="B46" s="19"/>
      <c r="C46" s="20"/>
      <c r="D46" s="21"/>
      <c r="E46" s="22"/>
      <c r="F46" s="21"/>
    </row>
    <row r="47" spans="1:6" x14ac:dyDescent="0.25">
      <c r="A47" s="18"/>
      <c r="B47" s="19"/>
      <c r="C47" s="20"/>
      <c r="D47" s="21"/>
      <c r="E47" s="22"/>
      <c r="F47" s="21"/>
    </row>
    <row r="48" spans="1:6" x14ac:dyDescent="0.25">
      <c r="A48" s="18"/>
      <c r="B48" s="19"/>
      <c r="C48" s="20"/>
      <c r="D48" s="21"/>
      <c r="E48" s="22"/>
      <c r="F48" s="21"/>
    </row>
    <row r="49" spans="1:6" x14ac:dyDescent="0.25">
      <c r="A49" s="18"/>
      <c r="B49" s="19"/>
      <c r="C49" s="20"/>
      <c r="D49" s="21"/>
      <c r="E49" s="22"/>
      <c r="F49" s="21"/>
    </row>
    <row r="50" spans="1:6" x14ac:dyDescent="0.25">
      <c r="A50" s="18"/>
      <c r="B50" s="19"/>
      <c r="C50" s="20"/>
      <c r="D50" s="21"/>
      <c r="E50" s="22"/>
      <c r="F50" s="21"/>
    </row>
    <row r="51" spans="1:6" x14ac:dyDescent="0.25">
      <c r="A51" s="18"/>
      <c r="B51" s="19"/>
      <c r="C51" s="20"/>
      <c r="D51" s="21"/>
      <c r="E51" s="22"/>
      <c r="F51" s="21"/>
    </row>
    <row r="52" spans="1:6" x14ac:dyDescent="0.25">
      <c r="A52" s="18"/>
      <c r="B52" s="19"/>
      <c r="C52" s="20"/>
      <c r="D52" s="21"/>
      <c r="E52" s="22"/>
      <c r="F52" s="21"/>
    </row>
  </sheetData>
  <mergeCells count="9">
    <mergeCell ref="B1:F1"/>
    <mergeCell ref="A44:F44"/>
    <mergeCell ref="B3:F3"/>
    <mergeCell ref="A4:F4"/>
    <mergeCell ref="C5:F5"/>
    <mergeCell ref="A7:F7"/>
    <mergeCell ref="A25:F25"/>
    <mergeCell ref="C43:D43"/>
    <mergeCell ref="E43:F43"/>
  </mergeCells>
  <printOptions horizontalCentered="1" verticalCentered="1"/>
  <pageMargins left="0.31496062992125984" right="0.31496062992125984" top="0.55118110236220474" bottom="0.74803149606299213" header="0.31496062992125984" footer="0.31496062992125984"/>
  <pageSetup paperSize="9" scale="93" orientation="portrait" r:id="rId1"/>
  <headerFooter>
    <oddHeader>&amp;C&amp;"-,Bold"DPFO ILC Readiness Grant Round - Budget template</oddHeader>
    <oddFooter>&amp;L&amp;8Community Inclusion and Capacity Development (CICD) Program Guidelines, implementing Information, Linkages and Capacity Building (ILC)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8"/>
  <sheetViews>
    <sheetView zoomScaleNormal="100" zoomScalePageLayoutView="53" workbookViewId="0">
      <selection activeCell="A8" sqref="A8"/>
    </sheetView>
  </sheetViews>
  <sheetFormatPr defaultRowHeight="15" x14ac:dyDescent="0.25"/>
  <cols>
    <col min="1" max="1" width="125.28515625" style="112" customWidth="1"/>
  </cols>
  <sheetData>
    <row r="1" spans="1:1" ht="19.5" customHeight="1" x14ac:dyDescent="0.25">
      <c r="A1" s="111" t="s">
        <v>44</v>
      </c>
    </row>
    <row r="2" spans="1:1" x14ac:dyDescent="0.25">
      <c r="A2" s="113" t="s">
        <v>45</v>
      </c>
    </row>
    <row r="3" spans="1:1" x14ac:dyDescent="0.25">
      <c r="A3" s="114" t="s">
        <v>11</v>
      </c>
    </row>
    <row r="4" spans="1:1" ht="178.5" x14ac:dyDescent="0.25">
      <c r="A4" s="115" t="s">
        <v>49</v>
      </c>
    </row>
    <row r="5" spans="1:1" ht="204" x14ac:dyDescent="0.25">
      <c r="A5" s="115" t="s">
        <v>47</v>
      </c>
    </row>
    <row r="6" spans="1:1" x14ac:dyDescent="0.25">
      <c r="A6" s="116" t="s">
        <v>46</v>
      </c>
    </row>
    <row r="7" spans="1:1" ht="318.75" x14ac:dyDescent="0.25">
      <c r="A7" s="115" t="s">
        <v>50</v>
      </c>
    </row>
    <row r="8" spans="1:1" ht="153" x14ac:dyDescent="0.25">
      <c r="A8" s="115" t="s">
        <v>48</v>
      </c>
    </row>
  </sheetData>
  <pageMargins left="0.7" right="0.7"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Template</vt:lpstr>
      <vt:lpstr>Example</vt:lpstr>
      <vt:lpstr>Eligible Expenditure</vt:lpstr>
      <vt:lpstr>'Eligible Expenditure'!Print_Area</vt:lpstr>
      <vt:lpstr>Example!Print_Area</vt:lpstr>
      <vt:lpstr>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MWANGI, Mathenge</cp:lastModifiedBy>
  <cp:lastPrinted>2017-08-03T00:59:33Z</cp:lastPrinted>
  <dcterms:created xsi:type="dcterms:W3CDTF">2016-12-22T22:40:48Z</dcterms:created>
  <dcterms:modified xsi:type="dcterms:W3CDTF">2018-11-19T23:08:18Z</dcterms:modified>
</cp:coreProperties>
</file>