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rants Management\10. National Landcare Programme\NLP Future - 2018 on\3. Smart Farms\Round 2\SFP2\Templates\"/>
    </mc:Choice>
  </mc:AlternateContent>
  <bookViews>
    <workbookView xWindow="0" yWindow="0" windowWidth="15288" windowHeight="7596"/>
  </bookViews>
  <sheets>
    <sheet name="Sheet1" sheetId="1" r:id="rId1"/>
  </sheets>
  <calcPr calcId="152511"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AB35" i="1"/>
  <c r="U35" i="1"/>
  <c r="N35" i="1"/>
  <c r="G35" i="1"/>
  <c r="AH35" i="1"/>
  <c r="Y35" i="1"/>
  <c r="R35" i="1"/>
  <c r="K35" i="1"/>
  <c r="D35" i="1"/>
  <c r="AF35" i="1"/>
  <c r="Z35" i="1"/>
  <c r="S35" i="1"/>
  <c r="L35" i="1"/>
  <c r="E35" i="1"/>
  <c r="AG35" i="1"/>
  <c r="AI35" i="1"/>
  <c r="D13" i="1"/>
  <c r="D14" i="1"/>
  <c r="D16" i="1"/>
  <c r="D15" i="1"/>
  <c r="AN35" i="1"/>
  <c r="AO35" i="1"/>
  <c r="AL35" i="1"/>
  <c r="AM35" i="1"/>
  <c r="AM34" i="1"/>
  <c r="AF33" i="1"/>
  <c r="AK33" i="1"/>
  <c r="AO34" i="1"/>
  <c r="AF34" i="1"/>
  <c r="AK34" i="1"/>
  <c r="AO33" i="1"/>
  <c r="AM33" i="1"/>
  <c r="AO32" i="1"/>
  <c r="AM32" i="1"/>
  <c r="AF32" i="1"/>
  <c r="AK32" i="1"/>
  <c r="AO31" i="1"/>
  <c r="AM31" i="1"/>
  <c r="AF31" i="1"/>
  <c r="AK31" i="1"/>
  <c r="AO30" i="1"/>
  <c r="AM30" i="1"/>
  <c r="AF30" i="1"/>
  <c r="AK30" i="1"/>
  <c r="AO29" i="1"/>
  <c r="AM29" i="1"/>
  <c r="AF29" i="1"/>
  <c r="AK29" i="1"/>
  <c r="AO28" i="1"/>
  <c r="AM28" i="1"/>
  <c r="AF28" i="1"/>
  <c r="AK28" i="1"/>
  <c r="AO27" i="1"/>
  <c r="AM27" i="1"/>
  <c r="AF27" i="1"/>
  <c r="AK27" i="1"/>
  <c r="AO26" i="1"/>
  <c r="AM26" i="1"/>
  <c r="AF26" i="1"/>
  <c r="AK26" i="1"/>
  <c r="AO25" i="1"/>
  <c r="AM25" i="1"/>
  <c r="AF25" i="1"/>
  <c r="AK25" i="1"/>
  <c r="AO24" i="1"/>
  <c r="AM24" i="1"/>
  <c r="AF24" i="1"/>
  <c r="AK24" i="1"/>
  <c r="AO23" i="1"/>
  <c r="AM23" i="1"/>
  <c r="AF23" i="1"/>
  <c r="AK23" i="1"/>
  <c r="AH34" i="1"/>
  <c r="AG32" i="1"/>
  <c r="AG23" i="1"/>
  <c r="AE34" i="1"/>
  <c r="AE33" i="1"/>
  <c r="AE32" i="1"/>
  <c r="AE29" i="1"/>
  <c r="X35" i="1"/>
  <c r="X29" i="1"/>
  <c r="X33" i="1"/>
  <c r="X34" i="1"/>
  <c r="Q33" i="1"/>
  <c r="Q34" i="1"/>
  <c r="J33" i="1"/>
  <c r="J34" i="1"/>
  <c r="J29" i="1"/>
  <c r="J30" i="1"/>
  <c r="J28" i="1"/>
  <c r="J26" i="1"/>
  <c r="J24" i="1"/>
  <c r="J23" i="1"/>
  <c r="AG24" i="1"/>
  <c r="AH24" i="1"/>
  <c r="AI24" i="1"/>
  <c r="AG25" i="1"/>
  <c r="AH25" i="1"/>
  <c r="AI25" i="1"/>
  <c r="AG26" i="1"/>
  <c r="AH26" i="1"/>
  <c r="AI26" i="1"/>
  <c r="AG27" i="1"/>
  <c r="AH27" i="1"/>
  <c r="AI27" i="1"/>
  <c r="AG28" i="1"/>
  <c r="AH28" i="1"/>
  <c r="AI28" i="1"/>
  <c r="AG29" i="1"/>
  <c r="AH29" i="1"/>
  <c r="AI29" i="1"/>
  <c r="AG30" i="1"/>
  <c r="AH30" i="1"/>
  <c r="AI30" i="1"/>
  <c r="AG31" i="1"/>
  <c r="AH31" i="1"/>
  <c r="AI31" i="1"/>
  <c r="AH32" i="1"/>
  <c r="AI32" i="1"/>
  <c r="AG33" i="1"/>
  <c r="AH33" i="1"/>
  <c r="AI33" i="1"/>
  <c r="AG34" i="1"/>
  <c r="AI34" i="1"/>
  <c r="AH23" i="1"/>
  <c r="AI23" i="1"/>
  <c r="AE28" i="1"/>
  <c r="X28" i="1"/>
  <c r="Q28" i="1"/>
  <c r="AE27" i="1"/>
  <c r="X27" i="1"/>
  <c r="Q27" i="1"/>
  <c r="J27" i="1"/>
  <c r="AE26" i="1"/>
  <c r="X26" i="1"/>
  <c r="Q26" i="1"/>
  <c r="AE25" i="1"/>
  <c r="X25" i="1"/>
  <c r="Q25" i="1"/>
  <c r="J25" i="1"/>
  <c r="AE24" i="1"/>
  <c r="X24" i="1"/>
  <c r="Q24" i="1"/>
  <c r="AE23" i="1"/>
  <c r="X23" i="1"/>
  <c r="Q23" i="1"/>
  <c r="Q30" i="1"/>
  <c r="AE35" i="1"/>
  <c r="AE31" i="1"/>
  <c r="AE30" i="1"/>
  <c r="X32" i="1"/>
  <c r="X31" i="1"/>
  <c r="X30" i="1"/>
  <c r="Q35" i="1"/>
  <c r="Q32" i="1"/>
  <c r="Q31" i="1"/>
  <c r="J31" i="1"/>
  <c r="J32" i="1"/>
</calcChain>
</file>

<file path=xl/sharedStrings.xml><?xml version="1.0" encoding="utf-8"?>
<sst xmlns="http://schemas.openxmlformats.org/spreadsheetml/2006/main" count="133" uniqueCount="69">
  <si>
    <t>2019-20</t>
  </si>
  <si>
    <t>2020-21</t>
  </si>
  <si>
    <t>2021-22</t>
  </si>
  <si>
    <t>Activity Total</t>
  </si>
  <si>
    <t>Grant funding</t>
  </si>
  <si>
    <t>Cash co-contribution</t>
  </si>
  <si>
    <t>Justification for in –kind co-contribution
(E.g. 10 hours of tractor work at $100 per hour)</t>
  </si>
  <si>
    <t xml:space="preserve">Value of in-kind co-contribution </t>
  </si>
  <si>
    <t>Text</t>
  </si>
  <si>
    <t>$</t>
  </si>
  <si>
    <t>Total</t>
  </si>
  <si>
    <t>Project Activity 4</t>
  </si>
  <si>
    <t>Project Activity 5</t>
  </si>
  <si>
    <t>Proposed Project Budget - how the funds will be spent</t>
  </si>
  <si>
    <t>Applicant name:</t>
  </si>
  <si>
    <t>Application submission reference:</t>
  </si>
  <si>
    <t>Identity of the cash 
co-contributor.</t>
  </si>
  <si>
    <t>Identity of the in-kind 
co-contributor.</t>
  </si>
  <si>
    <t>TOTAL</t>
  </si>
  <si>
    <t>Project Activity 6</t>
  </si>
  <si>
    <t>%</t>
  </si>
  <si>
    <t>Project Activity</t>
  </si>
  <si>
    <t>Project monitoring and evaluation. These costs should not exceed 10% of total project funding, if they do you must provide justification in the section below.</t>
  </si>
  <si>
    <t>2022-23</t>
  </si>
  <si>
    <t>Directions:</t>
  </si>
  <si>
    <t>Smart Farming Partnerships Round 2</t>
  </si>
  <si>
    <t>Project Activity 1</t>
  </si>
  <si>
    <t>Project Activity 2</t>
  </si>
  <si>
    <t>Project Activity 3</t>
  </si>
  <si>
    <t>Project Activity 7</t>
  </si>
  <si>
    <t>Project Activity 8</t>
  </si>
  <si>
    <t>Project Activity 9</t>
  </si>
  <si>
    <t>Project Activity 10</t>
  </si>
  <si>
    <t>Project Activity 11</t>
  </si>
  <si>
    <t>Project Activity 12</t>
  </si>
  <si>
    <t>Project management - costs associated with planning, implementing, managing and reporting on the project and the project activities.  These costs should not exceed 10% of total project funding, if they do you must provide justification in the section below.</t>
  </si>
  <si>
    <t>Project Activity name</t>
  </si>
  <si>
    <t>All values are GST exclusive and rounded to the nearest dollar.</t>
  </si>
  <si>
    <t>Add project activity or delete this line if not required</t>
  </si>
  <si>
    <t>Project Funding Calculations</t>
  </si>
  <si>
    <t xml:space="preserve">Percentage of grant funding (column AE) allocated to each activity 
(auto fill)
</t>
  </si>
  <si>
    <t xml:space="preserve">Percentage of grant funding (column AE) that is allocated to construction works for each activity.
(auto fill)
</t>
  </si>
  <si>
    <t>* add or delete rows as required to describe your project budget</t>
  </si>
  <si>
    <r>
      <t xml:space="preserve">Proportion of project funded by the grant </t>
    </r>
    <r>
      <rPr>
        <sz val="12"/>
        <color rgb="FF000000"/>
        <rFont val="Calibri"/>
        <family val="2"/>
        <scheme val="minor"/>
      </rPr>
      <t>(this will auto fill)</t>
    </r>
  </si>
  <si>
    <r>
      <t>Grant amount requested</t>
    </r>
    <r>
      <rPr>
        <sz val="12"/>
        <color rgb="FF000000"/>
        <rFont val="Calibri"/>
        <family val="2"/>
        <scheme val="minor"/>
      </rPr>
      <t xml:space="preserve"> (this will auto fill)</t>
    </r>
  </si>
  <si>
    <r>
      <t xml:space="preserve">Total cash and in-kind co-contribution </t>
    </r>
    <r>
      <rPr>
        <sz val="12"/>
        <color rgb="FF000000"/>
        <rFont val="Calibri"/>
        <family val="2"/>
        <scheme val="minor"/>
      </rPr>
      <t>(this will autofill)</t>
    </r>
  </si>
  <si>
    <r>
      <t>Project title</t>
    </r>
    <r>
      <rPr>
        <sz val="12"/>
        <color rgb="FF000000"/>
        <rFont val="Calibri"/>
        <family val="2"/>
        <scheme val="minor"/>
      </rPr>
      <t xml:space="preserve"> (exactly as in application form)</t>
    </r>
  </si>
  <si>
    <t>Identity of the cash 
co-contributor</t>
  </si>
  <si>
    <t>Identity of the in-kind 
co-contributor</t>
  </si>
  <si>
    <t>Nominate the dollar amount of the grant funding (column AE) that is allocated to construction works for each activity.</t>
  </si>
  <si>
    <r>
      <t>Total project investment</t>
    </r>
    <r>
      <rPr>
        <sz val="12"/>
        <color rgb="FF000000"/>
        <rFont val="Calibri"/>
        <family val="2"/>
        <scheme val="minor"/>
      </rPr>
      <t xml:space="preserve"> (this will autofill)</t>
    </r>
  </si>
  <si>
    <t>Total investment in activity</t>
  </si>
  <si>
    <t>Nominate the dollar amount of the grant funding total (column AE) that is allocated to capital expenditure for each activity.</t>
  </si>
  <si>
    <t>Percentage of grant funding (column AE) that is allocated to capital expenditure for each activity.
(auto fill)</t>
  </si>
  <si>
    <t>(adjust numbers as needs be)</t>
  </si>
  <si>
    <t>Proportion of project on capital expendature or construction works</t>
  </si>
  <si>
    <t>Proposed Project Budget</t>
  </si>
  <si>
    <t>Project activity 1</t>
  </si>
  <si>
    <t>Project activity 2</t>
  </si>
  <si>
    <t>Project activity 3</t>
  </si>
  <si>
    <t>Justification for project management costs exceeding 10% of grant funds sought (if required)</t>
  </si>
  <si>
    <t>Justification for project monitoring and evaluation costs exceeding 10% of grant funds sought (if required)</t>
  </si>
  <si>
    <t xml:space="preserve">This table details how you propose to spend the grant funding, cash and in-kind contributions detailed in your application. The project budget should be comprehensive and consistent with the information you provide in the application form. The amount of information you provide should be relative to your project's size, complexity and the grant amount requested. An inadequately described project budget may affect the consideration of your application. </t>
  </si>
  <si>
    <t>Describe the budget for your project in the table below. Items not budgeted-for in this project budget will not be funded by grant funding. All values are to be GST exclusive and rounded to the nearest dollar.</t>
  </si>
  <si>
    <t>Project Activity name
(This should correspond to the most significant activities described for question 3 of Criterion 1 in your application form.)</t>
  </si>
  <si>
    <t xml:space="preserve">For the project activities set out above, explain how the cost of the activity is appropriate to the scale and nature of the activity. </t>
  </si>
  <si>
    <t>Add project activities here as appropriate</t>
  </si>
  <si>
    <t>Identify each significant project activity (e.g. group comms activities into one actitvity as appropriate) and detail the funding split between the grant funding and cash and in-kind co-contributions. Name each co-contributor in the appropriate column, including your own co-contributions. Justify the cost of any in-kind co-contributions consistently and reasonably. Check Section 3.3 of the Grant Opportunity Guidelines to ensure that all grant funded activities and items are eligible for grant funding. Items that are ineligible for grant funding can be funded by cash or in-kind co-contributions. Check the grant funding totals on this table equal the total grant requested in the application form. 
NB:
* costs of either capital expenditure or construction works may not exceed 10 per cent of the total grant amount sought
* costs of either project management or monitoring and evaluation should not exceed 10% of total project funding without reasonable justification
* grant funds may not be used to fund the general ongoing administration costs of an organisation such as electricity, phone and rent or the costs of developing this application</t>
  </si>
  <si>
    <t xml:space="preserve">We will use the information in this template along with the other information in your application to determine the extent to which the project is value for money and suitable for public funding. We will consider who will benefit from this project and the extent of the benefit likely to flow to each beneficiary. We will also consider who will contribute to the cost of the project and the extent of their contribution. We will consider whether the public benefits to be achieved by the project are additional to those that would otherwise be achieved and are at-least proportional to the amount of the grant sought. We will also consider whether any private benefit to be achieved by your project is proportionate to the amount of any private contribution to the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</si>
</sst>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00_);_(&quot;$&quot;* \(#,##0.00\);_(&quot;$&quot;* &quot;-&quot;??_);_(@_)"/>
    <numFmt numFmtId="165" formatCode="_-[$$-C09]* #,##0.00_-;\-[$$-C09]* #,##0.00_-;_-[$$-C09]* &quot;-&quot;??_-;_-@_-"/>
    <numFmt numFmtId="166" formatCode="_(&quot;$&quot;* #,##0_);_(&quot;$&quot;* \(#,##0\);_(&quot;$&quot;* &quot;-&quot;??_);_(@_)"/>
    <numFmt numFmtId="167" formatCode="&quot;$&quot;#,##0.00"/>
  </numFmts>
  <fonts count="19" x14ac:knownFonts="1">
    <font>
      <sz val="11"/>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b/>
      <sz val="7"/>
      <color theme="1"/>
      <name val="Calibri"/>
      <family val="2"/>
      <scheme val="minor"/>
    </font>
    <font>
      <b/>
      <sz val="10"/>
      <color theme="1"/>
      <name val="Calibri"/>
      <family val="2"/>
      <scheme val="minor"/>
    </font>
    <font>
      <sz val="10"/>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b/>
      <sz val="28"/>
      <color rgb="FFFFFFFF"/>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b/>
      <sz val="18"/>
      <name val="Calibri"/>
      <family val="2"/>
      <scheme val="minor"/>
    </font>
    <font>
      <b/>
      <sz val="22"/>
      <color rgb="FFFFFFFF"/>
      <name val="Calibri"/>
      <family val="2"/>
      <scheme val="minor"/>
    </font>
    <font>
      <sz val="12"/>
      <color theme="1"/>
      <name val="Calibri"/>
      <family val="2"/>
      <scheme val="minor"/>
    </font>
    <font>
      <b/>
      <sz val="18"/>
      <color theme="1"/>
      <name val="Arial"/>
      <family val="2"/>
    </font>
    <font>
      <sz val="12"/>
      <color rgb="FF000000"/>
      <name val="Calibri"/>
      <family val="2"/>
    </font>
  </fonts>
  <fills count="19">
    <fill>
      <patternFill patternType="none"/>
    </fill>
    <fill>
      <patternFill patternType="gray125"/>
    </fill>
    <fill>
      <patternFill patternType="solid">
        <fgColor rgb="FF0E26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E2B2F8"/>
        <bgColor indexed="64"/>
      </patternFill>
    </fill>
    <fill>
      <patternFill patternType="solid">
        <fgColor rgb="FFF1D8F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6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240">
    <xf numFmtId="0" fontId="0" fillId="0" borderId="0" xfId="0"/>
    <xf numFmtId="0" fontId="0" fillId="0" borderId="0" xfId="0" applyFont="1"/>
    <xf numFmtId="164" fontId="0" fillId="0" borderId="0" xfId="1" applyFont="1"/>
    <xf numFmtId="0" fontId="0" fillId="0" borderId="0" xfId="0" applyFont="1" applyBorder="1" applyAlignment="1">
      <alignment horizontal="left" wrapText="1"/>
    </xf>
    <xf numFmtId="0" fontId="0" fillId="0" borderId="0" xfId="0" applyFont="1" applyFill="1"/>
    <xf numFmtId="0" fontId="0" fillId="0" borderId="0" xfId="0" applyFont="1" applyFill="1" applyAlignment="1">
      <alignment horizont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164" fontId="0" fillId="0" borderId="0" xfId="1" applyFont="1" applyBorder="1" applyAlignment="1">
      <alignment horizontal="left" vertical="center"/>
    </xf>
    <xf numFmtId="166" fontId="6" fillId="5" borderId="5" xfId="1" applyNumberFormat="1" applyFont="1" applyFill="1" applyBorder="1" applyAlignment="1">
      <alignment horizontal="center" vertical="center"/>
    </xf>
    <xf numFmtId="166" fontId="6" fillId="5" borderId="6" xfId="1" applyNumberFormat="1" applyFont="1" applyFill="1" applyBorder="1" applyAlignment="1">
      <alignment horizontal="center" vertical="center"/>
    </xf>
    <xf numFmtId="166" fontId="6" fillId="5" borderId="16" xfId="1"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166" fontId="6" fillId="5" borderId="8" xfId="1" applyNumberFormat="1" applyFont="1" applyFill="1" applyBorder="1" applyAlignment="1">
      <alignment horizontal="center" vertical="center"/>
    </xf>
    <xf numFmtId="166" fontId="6" fillId="5" borderId="9" xfId="1" applyNumberFormat="1" applyFont="1" applyFill="1" applyBorder="1" applyAlignment="1">
      <alignment horizontal="center" vertical="center"/>
    </xf>
    <xf numFmtId="166" fontId="6" fillId="5" borderId="17" xfId="1" applyNumberFormat="1" applyFont="1" applyFill="1" applyBorder="1" applyAlignment="1">
      <alignment horizontal="center" vertical="center"/>
    </xf>
    <xf numFmtId="0" fontId="3" fillId="0" borderId="0" xfId="0" applyFont="1"/>
    <xf numFmtId="0" fontId="7" fillId="0" borderId="0" xfId="0" applyFont="1" applyFill="1" applyAlignment="1">
      <alignment wrapText="1"/>
    </xf>
    <xf numFmtId="166" fontId="6" fillId="4" borderId="11" xfId="1" applyNumberFormat="1" applyFont="1" applyFill="1" applyBorder="1" applyAlignment="1">
      <alignment horizontal="center" vertical="center"/>
    </xf>
    <xf numFmtId="166" fontId="6" fillId="4" borderId="12" xfId="1" applyNumberFormat="1" applyFont="1" applyFill="1" applyBorder="1" applyAlignment="1">
      <alignment horizontal="center" vertical="center"/>
    </xf>
    <xf numFmtId="166" fontId="6" fillId="4" borderId="14" xfId="1" applyNumberFormat="1" applyFont="1" applyFill="1" applyBorder="1" applyAlignment="1">
      <alignment horizontal="center" vertical="center"/>
    </xf>
    <xf numFmtId="166" fontId="6" fillId="4" borderId="13" xfId="0" applyNumberFormat="1" applyFont="1" applyFill="1" applyBorder="1" applyAlignment="1">
      <alignment horizontal="center" vertical="center"/>
    </xf>
    <xf numFmtId="166" fontId="6" fillId="8" borderId="5" xfId="1" applyNumberFormat="1" applyFont="1" applyFill="1" applyBorder="1" applyAlignment="1">
      <alignment horizontal="center" vertical="center"/>
    </xf>
    <xf numFmtId="166" fontId="6" fillId="8" borderId="6" xfId="1" applyNumberFormat="1" applyFont="1" applyFill="1" applyBorder="1" applyAlignment="1">
      <alignment horizontal="center" vertical="center"/>
    </xf>
    <xf numFmtId="166" fontId="6" fillId="8" borderId="16" xfId="1" applyNumberFormat="1" applyFont="1" applyFill="1" applyBorder="1" applyAlignment="1">
      <alignment horizontal="center" vertical="center"/>
    </xf>
    <xf numFmtId="166" fontId="6" fillId="8" borderId="7" xfId="0" applyNumberFormat="1" applyFont="1" applyFill="1" applyBorder="1" applyAlignment="1">
      <alignment horizontal="center" vertical="center"/>
    </xf>
    <xf numFmtId="166" fontId="6" fillId="8" borderId="8" xfId="1" applyNumberFormat="1" applyFont="1" applyFill="1" applyBorder="1" applyAlignment="1">
      <alignment horizontal="center" vertical="center"/>
    </xf>
    <xf numFmtId="166" fontId="6" fillId="8" borderId="9" xfId="1" applyNumberFormat="1" applyFont="1" applyFill="1" applyBorder="1" applyAlignment="1">
      <alignment horizontal="center" vertical="center"/>
    </xf>
    <xf numFmtId="166" fontId="6" fillId="8" borderId="17" xfId="1" applyNumberFormat="1" applyFont="1" applyFill="1" applyBorder="1" applyAlignment="1">
      <alignment horizontal="center" vertical="center"/>
    </xf>
    <xf numFmtId="166" fontId="6" fillId="10" borderId="11" xfId="1" applyNumberFormat="1" applyFont="1" applyFill="1" applyBorder="1" applyAlignment="1">
      <alignment horizontal="center" vertical="center"/>
    </xf>
    <xf numFmtId="166" fontId="6" fillId="10" borderId="12" xfId="1" applyNumberFormat="1" applyFont="1" applyFill="1" applyBorder="1" applyAlignment="1">
      <alignment horizontal="center" vertical="center"/>
    </xf>
    <xf numFmtId="166" fontId="6" fillId="10" borderId="14" xfId="1" applyNumberFormat="1" applyFont="1" applyFill="1" applyBorder="1" applyAlignment="1">
      <alignment horizontal="center" vertical="center"/>
    </xf>
    <xf numFmtId="166" fontId="6" fillId="10" borderId="13" xfId="0" applyNumberFormat="1" applyFont="1" applyFill="1" applyBorder="1" applyAlignment="1">
      <alignment horizontal="center" vertical="center"/>
    </xf>
    <xf numFmtId="166" fontId="6" fillId="3" borderId="5" xfId="1" applyNumberFormat="1" applyFont="1" applyFill="1" applyBorder="1" applyAlignment="1">
      <alignment horizontal="center" vertical="center"/>
    </xf>
    <xf numFmtId="166" fontId="6" fillId="3" borderId="6" xfId="1" applyNumberFormat="1" applyFont="1" applyFill="1" applyBorder="1" applyAlignment="1">
      <alignment horizontal="center" vertical="center"/>
    </xf>
    <xf numFmtId="166" fontId="6" fillId="3" borderId="16" xfId="1" applyNumberFormat="1" applyFont="1" applyFill="1" applyBorder="1" applyAlignment="1">
      <alignment horizontal="center" vertical="center"/>
    </xf>
    <xf numFmtId="166" fontId="6" fillId="3" borderId="7" xfId="0" applyNumberFormat="1" applyFont="1" applyFill="1" applyBorder="1" applyAlignment="1">
      <alignment horizontal="center" vertical="center"/>
    </xf>
    <xf numFmtId="166" fontId="6" fillId="3" borderId="8" xfId="1" applyNumberFormat="1" applyFont="1" applyFill="1" applyBorder="1" applyAlignment="1">
      <alignment horizontal="center" vertical="center"/>
    </xf>
    <xf numFmtId="166" fontId="6" fillId="3" borderId="9" xfId="1" applyNumberFormat="1" applyFont="1" applyFill="1" applyBorder="1" applyAlignment="1">
      <alignment horizontal="center" vertical="center"/>
    </xf>
    <xf numFmtId="166" fontId="6" fillId="3" borderId="17" xfId="1" applyNumberFormat="1" applyFont="1" applyFill="1" applyBorder="1" applyAlignment="1">
      <alignment horizontal="center" vertical="center"/>
    </xf>
    <xf numFmtId="0" fontId="5" fillId="11" borderId="15" xfId="0" applyFont="1" applyFill="1" applyBorder="1" applyAlignment="1">
      <alignment horizontal="center" vertical="center"/>
    </xf>
    <xf numFmtId="166" fontId="6" fillId="9" borderId="11" xfId="1" applyNumberFormat="1" applyFont="1" applyFill="1" applyBorder="1" applyAlignment="1">
      <alignment horizontal="center" vertical="center"/>
    </xf>
    <xf numFmtId="166" fontId="6" fillId="9" borderId="12" xfId="1" applyNumberFormat="1" applyFont="1" applyFill="1" applyBorder="1" applyAlignment="1">
      <alignment horizontal="center" vertical="center"/>
    </xf>
    <xf numFmtId="166" fontId="6" fillId="9" borderId="14" xfId="1" applyNumberFormat="1" applyFont="1" applyFill="1" applyBorder="1" applyAlignment="1">
      <alignment horizontal="center" vertical="center"/>
    </xf>
    <xf numFmtId="166" fontId="6" fillId="9" borderId="13" xfId="0" applyNumberFormat="1" applyFont="1" applyFill="1" applyBorder="1" applyAlignment="1">
      <alignment horizontal="center" vertical="center"/>
    </xf>
    <xf numFmtId="166" fontId="6" fillId="12" borderId="11" xfId="1" applyNumberFormat="1" applyFont="1" applyFill="1" applyBorder="1" applyAlignment="1">
      <alignment horizontal="center" vertical="center"/>
    </xf>
    <xf numFmtId="166" fontId="6" fillId="12" borderId="12" xfId="1" applyNumberFormat="1" applyFont="1" applyFill="1" applyBorder="1" applyAlignment="1">
      <alignment horizontal="center" vertical="center"/>
    </xf>
    <xf numFmtId="166" fontId="6" fillId="12" borderId="14" xfId="1" applyNumberFormat="1" applyFont="1" applyFill="1" applyBorder="1" applyAlignment="1">
      <alignment horizontal="center" vertical="center"/>
    </xf>
    <xf numFmtId="166" fontId="6" fillId="12" borderId="13" xfId="0" applyNumberFormat="1" applyFont="1" applyFill="1" applyBorder="1" applyAlignment="1">
      <alignment horizontal="center" vertical="center"/>
    </xf>
    <xf numFmtId="166" fontId="6" fillId="13" borderId="5" xfId="1" applyNumberFormat="1" applyFont="1" applyFill="1" applyBorder="1" applyAlignment="1">
      <alignment horizontal="center" vertical="center"/>
    </xf>
    <xf numFmtId="166" fontId="6" fillId="13" borderId="6" xfId="1" applyNumberFormat="1" applyFont="1" applyFill="1" applyBorder="1" applyAlignment="1">
      <alignment horizontal="center" vertical="center"/>
    </xf>
    <xf numFmtId="166" fontId="6" fillId="13" borderId="16" xfId="1" applyNumberFormat="1" applyFont="1" applyFill="1" applyBorder="1" applyAlignment="1">
      <alignment horizontal="center" vertical="center"/>
    </xf>
    <xf numFmtId="166" fontId="6" fillId="13" borderId="7" xfId="0" applyNumberFormat="1" applyFont="1" applyFill="1" applyBorder="1" applyAlignment="1">
      <alignment horizontal="center" vertical="center"/>
    </xf>
    <xf numFmtId="166" fontId="6" fillId="13" borderId="8" xfId="1" applyNumberFormat="1" applyFont="1" applyFill="1" applyBorder="1" applyAlignment="1">
      <alignment horizontal="center" vertical="center"/>
    </xf>
    <xf numFmtId="166" fontId="6" fillId="13" borderId="9" xfId="1" applyNumberFormat="1" applyFont="1" applyFill="1" applyBorder="1" applyAlignment="1">
      <alignment horizontal="center" vertical="center"/>
    </xf>
    <xf numFmtId="166" fontId="6" fillId="13" borderId="17" xfId="1" applyNumberFormat="1" applyFont="1" applyFill="1" applyBorder="1" applyAlignment="1">
      <alignment horizontal="center" vertical="center"/>
    </xf>
    <xf numFmtId="0" fontId="9" fillId="0" borderId="0" xfId="0" applyFont="1"/>
    <xf numFmtId="0" fontId="6" fillId="7" borderId="4" xfId="0" applyFont="1" applyFill="1" applyBorder="1" applyAlignment="1">
      <alignment vertical="center" wrapText="1"/>
    </xf>
    <xf numFmtId="0" fontId="6" fillId="7" borderId="22" xfId="0" applyFont="1" applyFill="1" applyBorder="1" applyAlignment="1">
      <alignment vertical="center" wrapText="1"/>
    </xf>
    <xf numFmtId="166" fontId="6" fillId="8" borderId="23" xfId="1" applyNumberFormat="1" applyFont="1" applyFill="1" applyBorder="1" applyAlignment="1">
      <alignment horizontal="center" vertical="center"/>
    </xf>
    <xf numFmtId="166" fontId="6" fillId="8" borderId="24" xfId="1" applyNumberFormat="1" applyFont="1" applyFill="1" applyBorder="1" applyAlignment="1">
      <alignment horizontal="center" vertical="center"/>
    </xf>
    <xf numFmtId="166" fontId="6" fillId="8" borderId="25" xfId="1" applyNumberFormat="1" applyFont="1" applyFill="1" applyBorder="1" applyAlignment="1">
      <alignment horizontal="center" vertical="center"/>
    </xf>
    <xf numFmtId="166" fontId="6" fillId="8" borderId="26" xfId="0" applyNumberFormat="1" applyFont="1" applyFill="1" applyBorder="1" applyAlignment="1">
      <alignment horizontal="center" vertical="center"/>
    </xf>
    <xf numFmtId="166" fontId="6" fillId="3" borderId="23" xfId="1" applyNumberFormat="1" applyFont="1" applyFill="1" applyBorder="1" applyAlignment="1">
      <alignment horizontal="center" vertical="center"/>
    </xf>
    <xf numFmtId="166" fontId="6" fillId="3" borderId="24" xfId="1" applyNumberFormat="1" applyFont="1" applyFill="1" applyBorder="1" applyAlignment="1">
      <alignment horizontal="center" vertical="center"/>
    </xf>
    <xf numFmtId="166" fontId="6" fillId="3" borderId="25" xfId="1" applyNumberFormat="1" applyFont="1" applyFill="1" applyBorder="1" applyAlignment="1">
      <alignment horizontal="center" vertical="center"/>
    </xf>
    <xf numFmtId="166" fontId="6" fillId="3" borderId="26" xfId="0" applyNumberFormat="1" applyFont="1" applyFill="1" applyBorder="1" applyAlignment="1">
      <alignment horizontal="center" vertical="center"/>
    </xf>
    <xf numFmtId="166" fontId="6" fillId="5" borderId="23" xfId="1" applyNumberFormat="1" applyFont="1" applyFill="1" applyBorder="1" applyAlignment="1">
      <alignment horizontal="center" vertical="center"/>
    </xf>
    <xf numFmtId="166" fontId="6" fillId="5" borderId="24" xfId="1" applyNumberFormat="1" applyFont="1" applyFill="1" applyBorder="1" applyAlignment="1">
      <alignment horizontal="center" vertical="center"/>
    </xf>
    <xf numFmtId="166" fontId="6" fillId="5" borderId="25" xfId="1" applyNumberFormat="1" applyFont="1" applyFill="1" applyBorder="1" applyAlignment="1">
      <alignment horizontal="center" vertical="center"/>
    </xf>
    <xf numFmtId="166" fontId="6" fillId="5" borderId="26" xfId="0" applyNumberFormat="1" applyFont="1" applyFill="1" applyBorder="1" applyAlignment="1">
      <alignment horizontal="center" vertical="center"/>
    </xf>
    <xf numFmtId="166" fontId="6" fillId="13" borderId="23" xfId="1" applyNumberFormat="1" applyFont="1" applyFill="1" applyBorder="1" applyAlignment="1">
      <alignment horizontal="center" vertical="center"/>
    </xf>
    <xf numFmtId="166" fontId="6" fillId="13" borderId="24" xfId="1" applyNumberFormat="1" applyFont="1" applyFill="1" applyBorder="1" applyAlignment="1">
      <alignment horizontal="center" vertical="center"/>
    </xf>
    <xf numFmtId="166" fontId="6" fillId="13" borderId="25" xfId="1" applyNumberFormat="1" applyFont="1" applyFill="1" applyBorder="1" applyAlignment="1">
      <alignment horizontal="center" vertical="center"/>
    </xf>
    <xf numFmtId="166" fontId="6" fillId="13" borderId="26" xfId="0" applyNumberFormat="1" applyFont="1" applyFill="1" applyBorder="1" applyAlignment="1">
      <alignment horizontal="center" vertical="center"/>
    </xf>
    <xf numFmtId="164" fontId="7" fillId="4" borderId="1" xfId="1" applyFont="1" applyFill="1" applyBorder="1" applyAlignment="1">
      <alignment horizontal="center" vertical="center" wrapText="1"/>
    </xf>
    <xf numFmtId="164" fontId="7" fillId="4" borderId="2" xfId="1" applyFont="1" applyFill="1" applyBorder="1" applyAlignment="1">
      <alignment horizontal="center" vertical="center" wrapText="1"/>
    </xf>
    <xf numFmtId="164" fontId="4" fillId="4" borderId="2" xfId="1" applyFont="1" applyFill="1" applyBorder="1" applyAlignment="1">
      <alignment horizontal="center" vertical="center" wrapText="1"/>
    </xf>
    <xf numFmtId="0" fontId="7" fillId="4" borderId="3" xfId="0" applyFont="1" applyFill="1" applyBorder="1" applyAlignment="1">
      <alignment horizontal="center" vertical="center" wrapText="1"/>
    </xf>
    <xf numFmtId="164" fontId="7" fillId="10" borderId="1" xfId="1" applyFont="1" applyFill="1" applyBorder="1" applyAlignment="1">
      <alignment horizontal="center" vertical="center" wrapText="1"/>
    </xf>
    <xf numFmtId="164" fontId="7" fillId="10" borderId="2" xfId="1" applyFont="1" applyFill="1" applyBorder="1" applyAlignment="1">
      <alignment horizontal="center" vertical="center" wrapText="1"/>
    </xf>
    <xf numFmtId="0" fontId="7" fillId="10" borderId="2" xfId="0" applyFont="1" applyFill="1" applyBorder="1" applyAlignment="1">
      <alignment horizontal="center" vertical="center" wrapText="1"/>
    </xf>
    <xf numFmtId="164" fontId="4" fillId="10" borderId="2" xfId="1" applyFont="1" applyFill="1" applyBorder="1" applyAlignment="1">
      <alignment horizontal="center" vertical="center" wrapText="1"/>
    </xf>
    <xf numFmtId="0" fontId="7" fillId="10" borderId="3" xfId="0" applyFont="1" applyFill="1" applyBorder="1" applyAlignment="1">
      <alignment horizontal="center" vertical="center" wrapText="1"/>
    </xf>
    <xf numFmtId="164" fontId="7" fillId="9" borderId="1" xfId="1" applyFont="1" applyFill="1" applyBorder="1" applyAlignment="1">
      <alignment horizontal="center" vertical="center" wrapText="1"/>
    </xf>
    <xf numFmtId="164" fontId="7" fillId="9" borderId="2" xfId="1" applyFont="1" applyFill="1" applyBorder="1" applyAlignment="1">
      <alignment horizontal="center" vertical="center" wrapText="1"/>
    </xf>
    <xf numFmtId="0" fontId="7" fillId="9" borderId="2" xfId="0" applyFont="1" applyFill="1" applyBorder="1" applyAlignment="1">
      <alignment horizontal="center" vertical="center" wrapText="1"/>
    </xf>
    <xf numFmtId="164" fontId="4" fillId="9" borderId="2" xfId="1" applyFont="1" applyFill="1" applyBorder="1" applyAlignment="1">
      <alignment horizontal="center" vertical="center" wrapText="1"/>
    </xf>
    <xf numFmtId="0" fontId="7" fillId="9" borderId="3" xfId="0" applyFont="1" applyFill="1" applyBorder="1" applyAlignment="1">
      <alignment horizontal="center" vertical="center" wrapText="1"/>
    </xf>
    <xf numFmtId="164" fontId="7" fillId="12" borderId="1" xfId="1" applyFont="1" applyFill="1" applyBorder="1" applyAlignment="1">
      <alignment horizontal="center" vertical="center" wrapText="1"/>
    </xf>
    <xf numFmtId="164" fontId="7" fillId="12" borderId="2" xfId="1" applyFont="1" applyFill="1" applyBorder="1" applyAlignment="1">
      <alignment horizontal="center" vertical="center" wrapText="1"/>
    </xf>
    <xf numFmtId="0" fontId="7" fillId="12" borderId="2" xfId="0" applyFont="1" applyFill="1" applyBorder="1" applyAlignment="1">
      <alignment horizontal="center" vertical="center" wrapText="1"/>
    </xf>
    <xf numFmtId="164" fontId="4" fillId="12" borderId="2" xfId="1" applyFont="1" applyFill="1" applyBorder="1" applyAlignment="1">
      <alignment horizontal="center" vertical="center" wrapText="1"/>
    </xf>
    <xf numFmtId="0" fontId="7" fillId="12" borderId="3" xfId="0" applyFont="1" applyFill="1" applyBorder="1" applyAlignment="1">
      <alignment horizontal="center" vertical="center" wrapText="1"/>
    </xf>
    <xf numFmtId="164" fontId="5" fillId="4" borderId="27" xfId="1" applyFont="1" applyFill="1" applyBorder="1" applyAlignment="1">
      <alignment horizontal="center" vertical="center"/>
    </xf>
    <xf numFmtId="164" fontId="5" fillId="4" borderId="28" xfId="1" applyFont="1" applyFill="1" applyBorder="1" applyAlignment="1">
      <alignment horizontal="center" vertical="center"/>
    </xf>
    <xf numFmtId="0" fontId="5" fillId="4" borderId="28" xfId="0" applyFont="1" applyFill="1" applyBorder="1" applyAlignment="1">
      <alignment horizontal="center" vertical="center"/>
    </xf>
    <xf numFmtId="0" fontId="5" fillId="4" borderId="30" xfId="0" applyFont="1" applyFill="1" applyBorder="1" applyAlignment="1">
      <alignment horizontal="center" vertical="center"/>
    </xf>
    <xf numFmtId="164" fontId="5" fillId="10" borderId="27" xfId="1" applyFont="1" applyFill="1" applyBorder="1" applyAlignment="1">
      <alignment horizontal="center" vertical="center"/>
    </xf>
    <xf numFmtId="164" fontId="5" fillId="10" borderId="28" xfId="1" applyFont="1" applyFill="1" applyBorder="1" applyAlignment="1">
      <alignment horizontal="center" vertical="center"/>
    </xf>
    <xf numFmtId="0" fontId="5" fillId="10" borderId="29" xfId="0" applyFont="1" applyFill="1" applyBorder="1" applyAlignment="1">
      <alignment horizontal="center" vertical="center"/>
    </xf>
    <xf numFmtId="0" fontId="5" fillId="10" borderId="28" xfId="0" applyFont="1" applyFill="1" applyBorder="1" applyAlignment="1">
      <alignment horizontal="center" vertical="center"/>
    </xf>
    <xf numFmtId="0" fontId="5" fillId="10" borderId="30" xfId="0" applyFont="1" applyFill="1" applyBorder="1" applyAlignment="1">
      <alignment horizontal="center" vertical="center"/>
    </xf>
    <xf numFmtId="164" fontId="5" fillId="9" borderId="27" xfId="1" applyFont="1" applyFill="1" applyBorder="1" applyAlignment="1">
      <alignment horizontal="center" vertical="center"/>
    </xf>
    <xf numFmtId="164" fontId="5" fillId="9" borderId="28" xfId="1" applyFont="1" applyFill="1" applyBorder="1" applyAlignment="1">
      <alignment horizontal="center" vertical="center"/>
    </xf>
    <xf numFmtId="0" fontId="5" fillId="9" borderId="29" xfId="0" applyFont="1" applyFill="1" applyBorder="1" applyAlignment="1">
      <alignment horizontal="center" vertical="center"/>
    </xf>
    <xf numFmtId="0" fontId="5" fillId="9" borderId="28" xfId="0" applyFont="1" applyFill="1" applyBorder="1" applyAlignment="1">
      <alignment horizontal="center" vertical="center"/>
    </xf>
    <xf numFmtId="0" fontId="5" fillId="9" borderId="30" xfId="0" applyFont="1" applyFill="1" applyBorder="1" applyAlignment="1">
      <alignment horizontal="center" vertical="center"/>
    </xf>
    <xf numFmtId="164" fontId="5" fillId="12" borderId="27" xfId="1" applyFont="1" applyFill="1" applyBorder="1" applyAlignment="1">
      <alignment horizontal="center" vertical="center"/>
    </xf>
    <xf numFmtId="164" fontId="5" fillId="12" borderId="28" xfId="1" applyFont="1" applyFill="1" applyBorder="1" applyAlignment="1">
      <alignment horizontal="center" vertical="center"/>
    </xf>
    <xf numFmtId="0" fontId="5" fillId="12" borderId="29" xfId="0" applyFont="1" applyFill="1" applyBorder="1" applyAlignment="1">
      <alignment horizontal="center" vertical="center"/>
    </xf>
    <xf numFmtId="0" fontId="5" fillId="12" borderId="28" xfId="0" applyFont="1" applyFill="1" applyBorder="1" applyAlignment="1">
      <alignment horizontal="center" vertical="center"/>
    </xf>
    <xf numFmtId="0" fontId="5" fillId="12" borderId="30" xfId="0" applyFont="1" applyFill="1" applyBorder="1" applyAlignment="1">
      <alignment horizontal="center" vertical="center"/>
    </xf>
    <xf numFmtId="165" fontId="13" fillId="6" borderId="35" xfId="1" applyNumberFormat="1" applyFont="1" applyFill="1" applyBorder="1" applyAlignment="1" applyProtection="1">
      <alignment vertical="center"/>
      <protection locked="0"/>
    </xf>
    <xf numFmtId="165" fontId="13" fillId="6" borderId="38" xfId="1" applyNumberFormat="1" applyFont="1" applyFill="1" applyBorder="1" applyAlignment="1" applyProtection="1">
      <alignment vertical="center"/>
      <protection locked="0"/>
    </xf>
    <xf numFmtId="44" fontId="13" fillId="6" borderId="35" xfId="2" applyNumberFormat="1" applyFont="1" applyFill="1" applyBorder="1" applyAlignment="1" applyProtection="1">
      <alignment vertical="center"/>
      <protection locked="0"/>
    </xf>
    <xf numFmtId="44" fontId="13" fillId="6" borderId="38" xfId="2" applyNumberFormat="1" applyFont="1" applyFill="1" applyBorder="1" applyAlignment="1" applyProtection="1">
      <alignment vertical="center"/>
      <protection locked="0"/>
    </xf>
    <xf numFmtId="9" fontId="13" fillId="6" borderId="34" xfId="3" applyFont="1" applyFill="1" applyBorder="1" applyAlignment="1" applyProtection="1">
      <alignment vertical="center"/>
      <protection locked="0"/>
    </xf>
    <xf numFmtId="9" fontId="13" fillId="6" borderId="39" xfId="3" applyFont="1" applyFill="1" applyBorder="1" applyAlignment="1" applyProtection="1">
      <alignment vertical="center"/>
      <protection locked="0"/>
    </xf>
    <xf numFmtId="0" fontId="8" fillId="11" borderId="18" xfId="0" applyFont="1" applyFill="1" applyBorder="1" applyAlignment="1">
      <alignment wrapText="1"/>
    </xf>
    <xf numFmtId="0" fontId="3" fillId="0" borderId="0" xfId="0" applyFont="1" applyAlignment="1">
      <alignment vertical="center"/>
    </xf>
    <xf numFmtId="0" fontId="5" fillId="7" borderId="22" xfId="0" applyFont="1" applyFill="1" applyBorder="1" applyAlignment="1">
      <alignment vertical="center" wrapText="1"/>
    </xf>
    <xf numFmtId="0" fontId="0" fillId="0" borderId="0" xfId="0" applyFont="1" applyFill="1" applyBorder="1" applyAlignment="1">
      <alignment horizontal="left" wrapText="1"/>
    </xf>
    <xf numFmtId="164" fontId="9" fillId="0" borderId="0" xfId="1" applyFont="1" applyFill="1" applyBorder="1" applyAlignment="1">
      <alignment horizontal="center" vertical="center"/>
    </xf>
    <xf numFmtId="0" fontId="0" fillId="0" borderId="0" xfId="0" applyFont="1" applyFill="1" applyBorder="1"/>
    <xf numFmtId="0" fontId="5" fillId="0" borderId="0" xfId="0" applyFont="1" applyFill="1" applyBorder="1" applyAlignment="1">
      <alignment horizontal="center" vertical="center"/>
    </xf>
    <xf numFmtId="0" fontId="7" fillId="14"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46" xfId="0" applyFont="1" applyFill="1" applyBorder="1" applyAlignment="1">
      <alignment horizontal="center" vertical="center" wrapText="1"/>
    </xf>
    <xf numFmtId="0" fontId="7" fillId="14" borderId="27" xfId="0" applyFont="1" applyFill="1" applyBorder="1" applyAlignment="1">
      <alignment horizontal="center" vertical="center" wrapText="1"/>
    </xf>
    <xf numFmtId="0" fontId="7" fillId="14" borderId="28"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7" fillId="0" borderId="0" xfId="0" applyFont="1" applyFill="1" applyBorder="1" applyAlignment="1">
      <alignment horizontal="center" vertical="center" wrapText="1"/>
    </xf>
    <xf numFmtId="166" fontId="6" fillId="0" borderId="0" xfId="0" applyNumberFormat="1" applyFont="1" applyFill="1" applyBorder="1" applyAlignment="1">
      <alignment horizontal="center" vertical="center"/>
    </xf>
    <xf numFmtId="44" fontId="13" fillId="6" borderId="48" xfId="2" applyNumberFormat="1" applyFont="1" applyFill="1" applyBorder="1" applyAlignment="1" applyProtection="1">
      <alignment vertical="center"/>
      <protection locked="0"/>
    </xf>
    <xf numFmtId="44" fontId="13" fillId="6" borderId="49" xfId="2" applyNumberFormat="1" applyFont="1" applyFill="1" applyBorder="1" applyAlignment="1" applyProtection="1">
      <alignment vertical="center"/>
      <protection locked="0"/>
    </xf>
    <xf numFmtId="166" fontId="5" fillId="16" borderId="1" xfId="0" applyNumberFormat="1" applyFont="1" applyFill="1" applyBorder="1" applyAlignment="1">
      <alignment horizontal="center" vertical="center"/>
    </xf>
    <xf numFmtId="166" fontId="5" fillId="16" borderId="2" xfId="0" applyNumberFormat="1" applyFont="1" applyFill="1" applyBorder="1" applyAlignment="1">
      <alignment horizontal="center" vertical="center"/>
    </xf>
    <xf numFmtId="166" fontId="5" fillId="16" borderId="3" xfId="0" applyNumberFormat="1" applyFont="1" applyFill="1" applyBorder="1" applyAlignment="1">
      <alignment horizontal="center" vertical="center"/>
    </xf>
    <xf numFmtId="166" fontId="5" fillId="16" borderId="5" xfId="0" applyNumberFormat="1" applyFont="1" applyFill="1" applyBorder="1" applyAlignment="1">
      <alignment horizontal="center" vertical="center"/>
    </xf>
    <xf numFmtId="166" fontId="5" fillId="16" borderId="6" xfId="0" applyNumberFormat="1" applyFont="1" applyFill="1" applyBorder="1" applyAlignment="1">
      <alignment horizontal="center" vertical="center"/>
    </xf>
    <xf numFmtId="166" fontId="5" fillId="16" borderId="7" xfId="0" applyNumberFormat="1" applyFont="1" applyFill="1" applyBorder="1" applyAlignment="1">
      <alignment horizontal="center" vertical="center"/>
    </xf>
    <xf numFmtId="166" fontId="5" fillId="16" borderId="27" xfId="0" applyNumberFormat="1" applyFont="1" applyFill="1" applyBorder="1" applyAlignment="1">
      <alignment horizontal="center" vertical="center"/>
    </xf>
    <xf numFmtId="166" fontId="5" fillId="16" borderId="28" xfId="0" applyNumberFormat="1" applyFont="1" applyFill="1" applyBorder="1" applyAlignment="1">
      <alignment horizontal="center" vertical="center"/>
    </xf>
    <xf numFmtId="166" fontId="5" fillId="16" borderId="30" xfId="0" applyNumberFormat="1" applyFont="1" applyFill="1" applyBorder="1" applyAlignment="1">
      <alignment horizontal="center" vertical="center"/>
    </xf>
    <xf numFmtId="0" fontId="8" fillId="11" borderId="50" xfId="0" applyFont="1" applyFill="1" applyBorder="1" applyAlignment="1">
      <alignment horizontal="center" vertical="center" wrapText="1"/>
    </xf>
    <xf numFmtId="0" fontId="16" fillId="11" borderId="51" xfId="0" applyFont="1" applyFill="1" applyBorder="1" applyAlignment="1">
      <alignment horizontal="center" wrapText="1"/>
    </xf>
    <xf numFmtId="0" fontId="16" fillId="11" borderId="51" xfId="0" applyFont="1" applyFill="1" applyBorder="1" applyAlignment="1">
      <alignment wrapText="1"/>
    </xf>
    <xf numFmtId="9" fontId="11" fillId="15" borderId="1" xfId="3" applyFont="1" applyFill="1" applyBorder="1" applyAlignment="1">
      <alignment horizontal="center" vertical="center"/>
    </xf>
    <xf numFmtId="0" fontId="0" fillId="15" borderId="2" xfId="0" applyFont="1" applyFill="1" applyBorder="1" applyAlignment="1">
      <alignment horizontal="center" vertical="center"/>
    </xf>
    <xf numFmtId="10" fontId="11" fillId="15" borderId="2" xfId="3" applyNumberFormat="1" applyFont="1" applyFill="1" applyBorder="1" applyAlignment="1">
      <alignment horizontal="center" vertical="center"/>
    </xf>
    <xf numFmtId="10" fontId="11" fillId="15" borderId="3" xfId="3" applyNumberFormat="1" applyFont="1" applyFill="1" applyBorder="1" applyAlignment="1">
      <alignment horizontal="center" vertical="center"/>
    </xf>
    <xf numFmtId="9" fontId="11" fillId="15" borderId="5" xfId="3" applyFont="1" applyFill="1" applyBorder="1" applyAlignment="1">
      <alignment horizontal="center" vertical="center"/>
    </xf>
    <xf numFmtId="0" fontId="0" fillId="15" borderId="6" xfId="0" applyFont="1" applyFill="1" applyBorder="1" applyAlignment="1">
      <alignment horizontal="center" vertical="center"/>
    </xf>
    <xf numFmtId="10" fontId="11" fillId="15" borderId="6" xfId="3" applyNumberFormat="1" applyFont="1" applyFill="1" applyBorder="1" applyAlignment="1">
      <alignment horizontal="center" vertical="center"/>
    </xf>
    <xf numFmtId="10" fontId="11" fillId="15" borderId="26" xfId="3" applyNumberFormat="1" applyFont="1" applyFill="1" applyBorder="1" applyAlignment="1">
      <alignment horizontal="center" vertical="center"/>
    </xf>
    <xf numFmtId="10" fontId="11" fillId="15" borderId="7" xfId="3" applyNumberFormat="1" applyFont="1" applyFill="1" applyBorder="1" applyAlignment="1">
      <alignment horizontal="center" vertical="center"/>
    </xf>
    <xf numFmtId="167" fontId="0" fillId="0" borderId="21" xfId="3" applyNumberFormat="1" applyFont="1" applyFill="1" applyBorder="1" applyAlignment="1">
      <alignment horizontal="center" vertical="center"/>
    </xf>
    <xf numFmtId="167" fontId="0" fillId="14" borderId="15" xfId="3" applyNumberFormat="1" applyFont="1" applyFill="1" applyBorder="1" applyAlignment="1">
      <alignment horizontal="center" vertical="center"/>
    </xf>
    <xf numFmtId="10" fontId="0" fillId="14" borderId="15" xfId="3" applyNumberFormat="1" applyFont="1" applyFill="1" applyBorder="1" applyAlignment="1">
      <alignment horizontal="center" vertical="center"/>
    </xf>
    <xf numFmtId="166" fontId="5" fillId="0" borderId="0" xfId="0" applyNumberFormat="1" applyFont="1" applyFill="1" applyBorder="1" applyAlignment="1">
      <alignment horizontal="center" vertical="center" wrapText="1"/>
    </xf>
    <xf numFmtId="164" fontId="7" fillId="17" borderId="1" xfId="1" applyFont="1" applyFill="1" applyBorder="1" applyAlignment="1">
      <alignment horizontal="center" vertical="center" wrapText="1"/>
    </xf>
    <xf numFmtId="164" fontId="7" fillId="17" borderId="2" xfId="1" applyFont="1" applyFill="1" applyBorder="1" applyAlignment="1">
      <alignment horizontal="center" vertical="center" wrapText="1"/>
    </xf>
    <xf numFmtId="0" fontId="7" fillId="17" borderId="2" xfId="0" applyFont="1" applyFill="1" applyBorder="1" applyAlignment="1">
      <alignment horizontal="center" vertical="center" wrapText="1"/>
    </xf>
    <xf numFmtId="164" fontId="7" fillId="17" borderId="3" xfId="1" applyFont="1" applyFill="1" applyBorder="1" applyAlignment="1">
      <alignment horizontal="center" vertical="center" wrapText="1"/>
    </xf>
    <xf numFmtId="164" fontId="5" fillId="17" borderId="27" xfId="1" applyFont="1" applyFill="1" applyBorder="1" applyAlignment="1">
      <alignment horizontal="center" vertical="center"/>
    </xf>
    <xf numFmtId="164" fontId="5" fillId="17" borderId="28" xfId="1" applyFont="1" applyFill="1" applyBorder="1" applyAlignment="1">
      <alignment horizontal="center" vertical="center"/>
    </xf>
    <xf numFmtId="0" fontId="5" fillId="17" borderId="28" xfId="0" applyFont="1" applyFill="1" applyBorder="1" applyAlignment="1">
      <alignment horizontal="center" vertical="center"/>
    </xf>
    <xf numFmtId="164" fontId="5" fillId="17" borderId="30" xfId="1" applyFont="1" applyFill="1" applyBorder="1" applyAlignment="1">
      <alignment horizontal="center" vertical="center"/>
    </xf>
    <xf numFmtId="164" fontId="17" fillId="18" borderId="12" xfId="1" applyFont="1" applyFill="1" applyBorder="1" applyAlignment="1">
      <alignment horizontal="center" vertical="center"/>
    </xf>
    <xf numFmtId="164" fontId="17" fillId="18" borderId="13" xfId="1" applyFont="1" applyFill="1" applyBorder="1" applyAlignment="1">
      <alignment horizontal="center" vertical="center"/>
    </xf>
    <xf numFmtId="0" fontId="10" fillId="2" borderId="0" xfId="0" applyFont="1" applyFill="1" applyAlignment="1">
      <alignment vertical="center"/>
    </xf>
    <xf numFmtId="0" fontId="10" fillId="0" borderId="0" xfId="0" applyFont="1" applyFill="1" applyAlignment="1">
      <alignment vertical="center"/>
    </xf>
    <xf numFmtId="0" fontId="0" fillId="0" borderId="0" xfId="0" applyFont="1" applyBorder="1" applyAlignment="1">
      <alignment horizontal="left" vertical="top"/>
    </xf>
    <xf numFmtId="0" fontId="18" fillId="6" borderId="0" xfId="2" applyFont="1" applyFill="1" applyBorder="1" applyAlignment="1">
      <alignment horizontal="left" vertical="top" wrapText="1"/>
    </xf>
    <xf numFmtId="0" fontId="15" fillId="2" borderId="0" xfId="0" applyFont="1" applyFill="1" applyAlignment="1">
      <alignment horizontal="left" vertical="center"/>
    </xf>
    <xf numFmtId="0" fontId="12" fillId="0" borderId="16" xfId="2" applyFont="1" applyFill="1" applyBorder="1" applyAlignment="1">
      <alignment vertical="center" wrapText="1"/>
    </xf>
    <xf numFmtId="0" fontId="12" fillId="0" borderId="35" xfId="2" applyFont="1" applyFill="1" applyBorder="1" applyAlignment="1">
      <alignment vertical="center" wrapText="1"/>
    </xf>
    <xf numFmtId="0" fontId="12" fillId="0" borderId="38" xfId="2" applyFont="1" applyFill="1" applyBorder="1" applyAlignment="1">
      <alignment vertical="center" wrapText="1"/>
    </xf>
    <xf numFmtId="165" fontId="13" fillId="6" borderId="16" xfId="1" applyNumberFormat="1" applyFont="1" applyFill="1" applyBorder="1" applyAlignment="1" applyProtection="1">
      <alignment horizontal="left" vertical="center"/>
      <protection locked="0"/>
    </xf>
    <xf numFmtId="165" fontId="13" fillId="6" borderId="35" xfId="1" applyNumberFormat="1" applyFont="1" applyFill="1" applyBorder="1" applyAlignment="1" applyProtection="1">
      <alignment horizontal="left" vertical="center"/>
      <protection locked="0"/>
    </xf>
    <xf numFmtId="44" fontId="13" fillId="6" borderId="16" xfId="2" applyNumberFormat="1" applyFont="1" applyFill="1" applyBorder="1" applyAlignment="1" applyProtection="1">
      <alignment horizontal="left" vertical="center"/>
      <protection locked="0"/>
    </xf>
    <xf numFmtId="44" fontId="13" fillId="6" borderId="35" xfId="2" applyNumberFormat="1" applyFont="1" applyFill="1" applyBorder="1" applyAlignment="1" applyProtection="1">
      <alignment horizontal="left" vertical="center"/>
      <protection locked="0"/>
    </xf>
    <xf numFmtId="0" fontId="3" fillId="0" borderId="0" xfId="0" applyFont="1" applyAlignment="1">
      <alignment horizontal="left" vertical="top" wrapText="1"/>
    </xf>
    <xf numFmtId="0" fontId="3" fillId="0" borderId="0" xfId="0" applyFont="1" applyAlignment="1">
      <alignment horizontal="left" vertical="top"/>
    </xf>
    <xf numFmtId="0" fontId="14" fillId="0" borderId="0" xfId="0" applyFont="1" applyAlignment="1">
      <alignment horizontal="left"/>
    </xf>
    <xf numFmtId="0" fontId="12" fillId="0" borderId="36" xfId="2" applyFont="1" applyFill="1" applyBorder="1" applyAlignment="1">
      <alignment vertical="center" wrapText="1"/>
    </xf>
    <xf numFmtId="0" fontId="12" fillId="0" borderId="33" xfId="2" applyFont="1" applyFill="1" applyBorder="1" applyAlignment="1">
      <alignment vertical="center" wrapText="1"/>
    </xf>
    <xf numFmtId="0" fontId="12" fillId="0" borderId="37" xfId="2" applyFont="1" applyFill="1" applyBorder="1" applyAlignment="1">
      <alignment vertical="center" wrapText="1"/>
    </xf>
    <xf numFmtId="0" fontId="12" fillId="3" borderId="42" xfId="2" applyFont="1" applyFill="1" applyBorder="1" applyAlignment="1">
      <alignment horizontal="left" vertical="center" wrapText="1"/>
    </xf>
    <xf numFmtId="0" fontId="12" fillId="3" borderId="43" xfId="2" applyFont="1" applyFill="1" applyBorder="1" applyAlignment="1">
      <alignment horizontal="left" vertical="center" wrapText="1"/>
    </xf>
    <xf numFmtId="0" fontId="10" fillId="2" borderId="0" xfId="0" applyFont="1" applyFill="1" applyAlignment="1">
      <alignment horizontal="left" vertical="center"/>
    </xf>
    <xf numFmtId="0" fontId="12" fillId="3" borderId="40" xfId="2" applyFont="1" applyFill="1" applyBorder="1" applyAlignment="1">
      <alignment horizontal="left" vertical="center" wrapText="1"/>
    </xf>
    <xf numFmtId="0" fontId="12" fillId="3" borderId="41" xfId="2" applyFont="1" applyFill="1" applyBorder="1" applyAlignment="1">
      <alignment horizontal="left" vertical="center" wrapText="1"/>
    </xf>
    <xf numFmtId="0" fontId="9" fillId="12" borderId="10" xfId="0" applyFont="1" applyFill="1" applyBorder="1" applyAlignment="1">
      <alignment horizontal="center" vertical="center"/>
    </xf>
    <xf numFmtId="0" fontId="9" fillId="12" borderId="31" xfId="0" applyFont="1" applyFill="1" applyBorder="1" applyAlignment="1">
      <alignment horizontal="center" vertical="center"/>
    </xf>
    <xf numFmtId="0" fontId="9" fillId="12" borderId="32" xfId="0" applyFont="1" applyFill="1" applyBorder="1" applyAlignment="1">
      <alignment horizontal="center" vertical="center"/>
    </xf>
    <xf numFmtId="0" fontId="9" fillId="9" borderId="19" xfId="0" applyFont="1" applyFill="1" applyBorder="1" applyAlignment="1">
      <alignment horizontal="center" vertical="center"/>
    </xf>
    <xf numFmtId="0" fontId="9" fillId="9" borderId="20" xfId="0" applyFont="1" applyFill="1" applyBorder="1" applyAlignment="1">
      <alignment horizontal="center" vertical="center"/>
    </xf>
    <xf numFmtId="0" fontId="9" fillId="9" borderId="21"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31" xfId="0" applyFont="1" applyFill="1" applyBorder="1" applyAlignment="1">
      <alignment horizontal="center" vertical="center"/>
    </xf>
    <xf numFmtId="0" fontId="9" fillId="10" borderId="32" xfId="0" applyFont="1" applyFill="1" applyBorder="1" applyAlignment="1">
      <alignment horizontal="center" vertical="center"/>
    </xf>
    <xf numFmtId="0" fontId="9" fillId="14" borderId="10" xfId="0" applyFont="1" applyFill="1" applyBorder="1" applyAlignment="1">
      <alignment horizontal="center"/>
    </xf>
    <xf numFmtId="0" fontId="9" fillId="14" borderId="31" xfId="0" applyFont="1" applyFill="1" applyBorder="1" applyAlignment="1">
      <alignment horizontal="center"/>
    </xf>
    <xf numFmtId="0" fontId="9" fillId="14" borderId="32" xfId="0" applyFont="1" applyFill="1" applyBorder="1" applyAlignment="1">
      <alignment horizontal="center"/>
    </xf>
    <xf numFmtId="164" fontId="9" fillId="17" borderId="10" xfId="1" applyFont="1" applyFill="1" applyBorder="1" applyAlignment="1">
      <alignment horizontal="center" vertical="center"/>
    </xf>
    <xf numFmtId="164" fontId="9" fillId="17" borderId="31" xfId="1" applyFont="1" applyFill="1" applyBorder="1" applyAlignment="1">
      <alignment horizontal="center" vertical="center"/>
    </xf>
    <xf numFmtId="164" fontId="9" fillId="17" borderId="32" xfId="1" applyFont="1" applyFill="1" applyBorder="1" applyAlignment="1">
      <alignment horizontal="center" vertical="center"/>
    </xf>
    <xf numFmtId="9" fontId="13" fillId="6" borderId="29" xfId="3" applyFont="1" applyFill="1" applyBorder="1" applyAlignment="1" applyProtection="1">
      <alignment horizontal="left" vertical="center"/>
      <protection locked="0"/>
    </xf>
    <xf numFmtId="9" fontId="13" fillId="6" borderId="34" xfId="3" applyFont="1" applyFill="1" applyBorder="1" applyAlignment="1" applyProtection="1">
      <alignment horizontal="left" vertical="center"/>
      <protection locked="0"/>
    </xf>
    <xf numFmtId="0" fontId="12" fillId="3" borderId="44" xfId="2" applyFont="1" applyFill="1" applyBorder="1" applyAlignment="1">
      <alignment horizontal="left" vertical="center" wrapText="1"/>
    </xf>
    <xf numFmtId="0" fontId="12" fillId="3" borderId="45" xfId="2" applyFont="1" applyFill="1" applyBorder="1" applyAlignment="1">
      <alignment horizontal="left" vertical="center" wrapText="1"/>
    </xf>
    <xf numFmtId="0" fontId="6" fillId="0" borderId="20" xfId="0" applyFont="1" applyBorder="1" applyAlignment="1">
      <alignment horizontal="left" wrapText="1"/>
    </xf>
    <xf numFmtId="44" fontId="13" fillId="6" borderId="16" xfId="2" applyNumberFormat="1" applyFont="1" applyFill="1" applyBorder="1" applyAlignment="1" applyProtection="1">
      <alignment horizontal="center" vertical="center"/>
      <protection locked="0"/>
    </xf>
    <xf numFmtId="44" fontId="13" fillId="6" borderId="35" xfId="2" applyNumberFormat="1" applyFont="1" applyFill="1" applyBorder="1" applyAlignment="1" applyProtection="1">
      <alignment horizontal="center" vertical="center"/>
      <protection locked="0"/>
    </xf>
    <xf numFmtId="0" fontId="8" fillId="11" borderId="18" xfId="0" applyFont="1" applyFill="1" applyBorder="1" applyAlignment="1">
      <alignment horizontal="center" vertical="center" wrapText="1"/>
    </xf>
    <xf numFmtId="0" fontId="8" fillId="11" borderId="50" xfId="0" applyFont="1" applyFill="1" applyBorder="1" applyAlignment="1">
      <alignment horizontal="center" vertical="center" wrapText="1"/>
    </xf>
    <xf numFmtId="164" fontId="9" fillId="4" borderId="19" xfId="1" applyFont="1" applyFill="1" applyBorder="1" applyAlignment="1">
      <alignment horizontal="center" vertical="center"/>
    </xf>
    <xf numFmtId="164" fontId="9" fillId="4" borderId="20" xfId="1" applyFont="1" applyFill="1" applyBorder="1" applyAlignment="1">
      <alignment horizontal="center" vertical="center"/>
    </xf>
    <xf numFmtId="164" fontId="9" fillId="4" borderId="21" xfId="1" applyFont="1" applyFill="1" applyBorder="1" applyAlignment="1">
      <alignment horizontal="center" vertical="center"/>
    </xf>
    <xf numFmtId="0" fontId="18" fillId="6" borderId="52" xfId="2" applyFont="1" applyFill="1" applyBorder="1" applyAlignment="1">
      <alignment horizontal="left" vertical="top" wrapText="1"/>
    </xf>
    <xf numFmtId="0" fontId="18" fillId="6" borderId="53" xfId="2" applyFont="1" applyFill="1" applyBorder="1" applyAlignment="1">
      <alignment horizontal="left" vertical="top" wrapText="1"/>
    </xf>
    <xf numFmtId="0" fontId="18" fillId="6" borderId="54" xfId="2" applyFont="1" applyFill="1" applyBorder="1" applyAlignment="1">
      <alignment horizontal="left" vertical="top" wrapText="1"/>
    </xf>
    <xf numFmtId="0" fontId="18" fillId="6" borderId="55" xfId="2" applyFont="1" applyFill="1" applyBorder="1" applyAlignment="1">
      <alignment horizontal="left" vertical="top" wrapText="1"/>
    </xf>
    <xf numFmtId="0" fontId="18" fillId="6" borderId="0" xfId="2" applyFont="1" applyFill="1" applyBorder="1" applyAlignment="1">
      <alignment horizontal="left" vertical="top" wrapText="1"/>
    </xf>
    <xf numFmtId="0" fontId="18" fillId="6" borderId="56" xfId="2" applyFont="1" applyFill="1" applyBorder="1" applyAlignment="1">
      <alignment horizontal="left" vertical="top" wrapText="1"/>
    </xf>
    <xf numFmtId="0" fontId="18" fillId="6" borderId="57" xfId="2" applyFont="1" applyFill="1" applyBorder="1" applyAlignment="1">
      <alignment horizontal="left" vertical="top" wrapText="1"/>
    </xf>
    <xf numFmtId="0" fontId="18" fillId="6" borderId="58" xfId="2" applyFont="1" applyFill="1" applyBorder="1" applyAlignment="1">
      <alignment horizontal="left" vertical="top" wrapText="1"/>
    </xf>
    <xf numFmtId="0" fontId="18" fillId="6" borderId="59" xfId="2" applyFont="1" applyFill="1" applyBorder="1" applyAlignment="1">
      <alignment horizontal="left" vertical="top" wrapText="1"/>
    </xf>
    <xf numFmtId="0" fontId="0" fillId="0" borderId="52" xfId="0" applyFont="1" applyBorder="1" applyAlignment="1">
      <alignment horizontal="left" vertical="top"/>
    </xf>
    <xf numFmtId="0" fontId="0" fillId="0" borderId="53" xfId="0" applyFont="1" applyBorder="1" applyAlignment="1">
      <alignment horizontal="left" vertical="top"/>
    </xf>
    <xf numFmtId="0" fontId="0" fillId="0" borderId="54" xfId="0" applyFont="1" applyBorder="1" applyAlignment="1">
      <alignment horizontal="left" vertical="top"/>
    </xf>
    <xf numFmtId="0" fontId="0" fillId="0" borderId="55" xfId="0" applyFont="1" applyBorder="1" applyAlignment="1">
      <alignment horizontal="left" vertical="top"/>
    </xf>
    <xf numFmtId="0" fontId="0" fillId="0" borderId="0" xfId="0"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horizontal="left" vertical="top"/>
    </xf>
    <xf numFmtId="0" fontId="0" fillId="0" borderId="58" xfId="0" applyFont="1" applyBorder="1" applyAlignment="1">
      <alignment horizontal="left" vertical="top"/>
    </xf>
    <xf numFmtId="0" fontId="0" fillId="0" borderId="59" xfId="0" applyFont="1" applyBorder="1" applyAlignment="1">
      <alignment horizontal="left" vertical="top"/>
    </xf>
  </cellXfs>
  <cellStyles count="4">
    <cellStyle name="Currency" xfId="1" builtinId="4"/>
    <cellStyle name="Normal" xfId="0" builtinId="0"/>
    <cellStyle name="Normal 2" xfId="2"/>
    <cellStyle name="Percent" xfId="3" builtinId="5"/>
  </cellStyles>
  <dxfs count="2">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FFFF00"/>
      <color rgb="FFFFFF99"/>
      <color rgb="FFE2B2F8"/>
      <color rgb="FFF1D8FC"/>
      <color rgb="FFCCFFFF"/>
      <color rgb="FF66FFFF"/>
      <color rgb="FF00FFCC"/>
      <color rgb="FFD073E3"/>
      <color rgb="FFCCCCFF"/>
      <color rgb="FFD89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70"/>
  <sheetViews>
    <sheetView showGridLines="0" showRowColHeaders="0" tabSelected="1" topLeftCell="A25" zoomScale="60" zoomScaleNormal="60" workbookViewId="0">
      <selection activeCell="J36" sqref="J36"/>
    </sheetView>
  </sheetViews>
  <sheetFormatPr defaultRowHeight="14.4" x14ac:dyDescent="0.3"/>
  <cols>
    <col min="1" max="1" width="8.88671875" style="1"/>
    <col min="2" max="2" width="23.77734375" style="1" customWidth="1"/>
    <col min="3" max="3" width="61.88671875" style="2" customWidth="1"/>
    <col min="4" max="5" width="10.77734375" style="2" customWidth="1"/>
    <col min="6" max="6" width="10.77734375" style="1" customWidth="1"/>
    <col min="7" max="7" width="10.77734375" style="2" customWidth="1"/>
    <col min="8" max="9" width="20.77734375" style="2" customWidth="1"/>
    <col min="10" max="10" width="10.77734375" style="1" customWidth="1"/>
    <col min="11" max="13" width="10.77734375" style="2" customWidth="1"/>
    <col min="14" max="14" width="10.77734375" style="1" customWidth="1"/>
    <col min="15" max="16" width="20.77734375" style="2" customWidth="1"/>
    <col min="17" max="21" width="10.77734375" style="1" customWidth="1"/>
    <col min="22" max="23" width="20.77734375" style="1" customWidth="1"/>
    <col min="24" max="28" width="10.77734375" style="1" customWidth="1"/>
    <col min="29" max="30" width="20.77734375" style="1" customWidth="1"/>
    <col min="31" max="31" width="10.77734375" style="1" customWidth="1"/>
    <col min="32" max="35" width="20.77734375" style="1" customWidth="1"/>
    <col min="36" max="36" width="32.77734375" style="125" customWidth="1"/>
    <col min="37" max="41" width="15.77734375" style="1" customWidth="1"/>
    <col min="42" max="42" width="11.77734375" style="1" customWidth="1"/>
    <col min="43" max="43" width="10.77734375" style="1" customWidth="1"/>
    <col min="44" max="16384" width="8.88671875" style="1"/>
  </cols>
  <sheetData>
    <row r="2" spans="2:43" ht="28.8" x14ac:dyDescent="0.3">
      <c r="B2" s="176" t="s">
        <v>25</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row>
    <row r="3" spans="2:43" ht="36.6" x14ac:dyDescent="0.3">
      <c r="B3" s="192" t="s">
        <v>13</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row>
    <row r="4" spans="2:43" x14ac:dyDescent="0.3">
      <c r="B4" s="17"/>
      <c r="C4" s="1"/>
      <c r="D4" s="1"/>
      <c r="E4" s="1"/>
      <c r="G4" s="1"/>
      <c r="H4" s="1"/>
      <c r="I4" s="1"/>
      <c r="K4" s="1"/>
      <c r="L4" s="1"/>
      <c r="M4" s="1"/>
      <c r="O4" s="1"/>
      <c r="P4" s="1"/>
    </row>
    <row r="5" spans="2:43" ht="25.8" customHeight="1" x14ac:dyDescent="0.45">
      <c r="B5" s="186" t="s">
        <v>24</v>
      </c>
      <c r="C5" s="186"/>
      <c r="D5" s="186"/>
      <c r="E5" s="186"/>
      <c r="F5" s="186"/>
      <c r="G5" s="186"/>
      <c r="H5" s="186"/>
      <c r="I5" s="186"/>
      <c r="J5" s="186"/>
      <c r="K5" s="186"/>
      <c r="L5" s="186"/>
      <c r="M5" s="186"/>
      <c r="N5" s="186"/>
      <c r="O5" s="186"/>
      <c r="P5" s="186"/>
      <c r="Q5" s="3"/>
      <c r="R5" s="3"/>
      <c r="S5" s="3"/>
      <c r="T5" s="3"/>
      <c r="U5" s="3"/>
      <c r="V5" s="3"/>
      <c r="W5" s="3"/>
      <c r="X5" s="3"/>
      <c r="Y5" s="3"/>
      <c r="Z5" s="3"/>
      <c r="AA5" s="3"/>
      <c r="AE5" s="3"/>
      <c r="AF5" s="3"/>
      <c r="AG5" s="3"/>
      <c r="AH5" s="3"/>
      <c r="AI5" s="3"/>
      <c r="AJ5" s="123"/>
    </row>
    <row r="6" spans="2:43" ht="25.8" customHeight="1" x14ac:dyDescent="0.3">
      <c r="B6" s="121" t="s">
        <v>63</v>
      </c>
      <c r="C6" s="1"/>
      <c r="D6" s="1"/>
      <c r="E6" s="1"/>
      <c r="G6" s="1"/>
      <c r="H6" s="1"/>
      <c r="I6" s="1"/>
      <c r="K6" s="1"/>
      <c r="L6" s="1"/>
      <c r="M6" s="1"/>
      <c r="O6" s="1"/>
      <c r="P6" s="1"/>
    </row>
    <row r="7" spans="2:43" ht="46.2" customHeight="1" x14ac:dyDescent="0.3">
      <c r="B7" s="184" t="s">
        <v>62</v>
      </c>
      <c r="C7" s="184"/>
      <c r="D7" s="184"/>
      <c r="E7" s="184"/>
      <c r="F7" s="184"/>
      <c r="G7" s="184"/>
      <c r="H7" s="184"/>
      <c r="I7" s="184"/>
      <c r="J7" s="184"/>
      <c r="K7" s="184"/>
      <c r="L7" s="184"/>
      <c r="M7" s="184"/>
      <c r="N7" s="184"/>
      <c r="O7" s="184"/>
      <c r="P7" s="184"/>
      <c r="Q7" s="3"/>
      <c r="R7" s="3"/>
      <c r="S7" s="3"/>
      <c r="T7" s="3"/>
      <c r="U7" s="3"/>
      <c r="V7" s="3"/>
      <c r="W7" s="3"/>
      <c r="X7" s="3"/>
      <c r="Y7" s="3"/>
      <c r="Z7" s="3"/>
      <c r="AA7" s="3"/>
      <c r="AE7" s="3"/>
      <c r="AF7" s="3"/>
      <c r="AG7" s="3"/>
      <c r="AH7" s="3"/>
      <c r="AI7" s="3"/>
      <c r="AJ7" s="123"/>
    </row>
    <row r="8" spans="2:43" ht="125.4" customHeight="1" x14ac:dyDescent="0.3">
      <c r="B8" s="184" t="s">
        <v>67</v>
      </c>
      <c r="C8" s="184"/>
      <c r="D8" s="184"/>
      <c r="E8" s="184"/>
      <c r="F8" s="184"/>
      <c r="G8" s="184"/>
      <c r="H8" s="184"/>
      <c r="I8" s="184"/>
      <c r="J8" s="184"/>
      <c r="K8" s="184"/>
      <c r="L8" s="184"/>
      <c r="M8" s="184"/>
      <c r="N8" s="184"/>
      <c r="O8" s="184"/>
      <c r="P8" s="184"/>
      <c r="Q8" s="3"/>
      <c r="R8" s="3"/>
      <c r="S8" s="3"/>
      <c r="T8" s="3"/>
      <c r="U8" s="3"/>
      <c r="V8" s="3"/>
      <c r="W8" s="3"/>
      <c r="X8" s="3"/>
      <c r="Y8" s="3"/>
      <c r="Z8" s="3"/>
      <c r="AA8" s="3"/>
      <c r="AE8" s="3"/>
      <c r="AF8" s="3"/>
      <c r="AG8" s="3"/>
      <c r="AH8" s="3"/>
      <c r="AI8" s="3"/>
      <c r="AJ8" s="123"/>
    </row>
    <row r="9" spans="2:43" ht="69.599999999999994" customHeight="1" thickBot="1" x14ac:dyDescent="0.35">
      <c r="B9" s="184" t="s">
        <v>68</v>
      </c>
      <c r="C9" s="185"/>
      <c r="D9" s="185"/>
      <c r="E9" s="185"/>
      <c r="F9" s="185"/>
      <c r="G9" s="185"/>
      <c r="H9" s="185"/>
      <c r="I9" s="185"/>
      <c r="J9" s="185"/>
      <c r="K9" s="185"/>
      <c r="L9" s="185"/>
      <c r="M9" s="185"/>
      <c r="N9" s="185"/>
      <c r="O9" s="185"/>
      <c r="P9" s="185"/>
      <c r="Q9" s="7"/>
      <c r="R9" s="8"/>
      <c r="S9" s="8"/>
      <c r="T9" s="8"/>
      <c r="U9" s="8"/>
    </row>
    <row r="10" spans="2:43" ht="39.6" customHeight="1" thickTop="1" x14ac:dyDescent="0.3">
      <c r="B10" s="193" t="s">
        <v>14</v>
      </c>
      <c r="C10" s="194"/>
      <c r="D10" s="187"/>
      <c r="E10" s="188"/>
      <c r="F10" s="188"/>
      <c r="G10" s="188"/>
      <c r="H10" s="188"/>
      <c r="I10" s="188"/>
      <c r="J10" s="188"/>
      <c r="K10" s="188"/>
      <c r="L10" s="188"/>
      <c r="M10" s="188"/>
      <c r="N10" s="188"/>
      <c r="O10" s="188"/>
      <c r="P10" s="189"/>
      <c r="X10" s="125"/>
      <c r="AJ10" s="1"/>
    </row>
    <row r="11" spans="2:43" ht="39.6" customHeight="1" x14ac:dyDescent="0.3">
      <c r="B11" s="190" t="s">
        <v>15</v>
      </c>
      <c r="C11" s="191"/>
      <c r="D11" s="177"/>
      <c r="E11" s="178"/>
      <c r="F11" s="178"/>
      <c r="G11" s="178"/>
      <c r="H11" s="178"/>
      <c r="I11" s="178"/>
      <c r="J11" s="178"/>
      <c r="K11" s="178"/>
      <c r="L11" s="178"/>
      <c r="M11" s="178"/>
      <c r="N11" s="178"/>
      <c r="O11" s="178"/>
      <c r="P11" s="179"/>
      <c r="X11" s="125"/>
      <c r="AJ11" s="1"/>
    </row>
    <row r="12" spans="2:43" ht="39.6" customHeight="1" x14ac:dyDescent="0.3">
      <c r="B12" s="190" t="s">
        <v>46</v>
      </c>
      <c r="C12" s="191"/>
      <c r="D12" s="177"/>
      <c r="E12" s="178"/>
      <c r="F12" s="178"/>
      <c r="G12" s="178"/>
      <c r="H12" s="178"/>
      <c r="I12" s="178"/>
      <c r="J12" s="178"/>
      <c r="K12" s="178"/>
      <c r="L12" s="178"/>
      <c r="M12" s="178"/>
      <c r="N12" s="178"/>
      <c r="O12" s="178"/>
      <c r="P12" s="179"/>
      <c r="X12" s="125"/>
      <c r="AJ12" s="1"/>
    </row>
    <row r="13" spans="2:43" ht="45.6" customHeight="1" x14ac:dyDescent="0.3">
      <c r="B13" s="190" t="s">
        <v>44</v>
      </c>
      <c r="C13" s="191"/>
      <c r="D13" s="180">
        <f>AF35</f>
        <v>0</v>
      </c>
      <c r="E13" s="181"/>
      <c r="F13" s="114"/>
      <c r="G13" s="114"/>
      <c r="H13" s="114"/>
      <c r="I13" s="114"/>
      <c r="J13" s="114"/>
      <c r="K13" s="114"/>
      <c r="L13" s="114"/>
      <c r="M13" s="114"/>
      <c r="N13" s="114"/>
      <c r="O13" s="114"/>
      <c r="P13" s="115"/>
      <c r="X13" s="125"/>
      <c r="AJ13" s="1"/>
    </row>
    <row r="14" spans="2:43" ht="48" customHeight="1" x14ac:dyDescent="0.3">
      <c r="B14" s="190" t="s">
        <v>45</v>
      </c>
      <c r="C14" s="191"/>
      <c r="D14" s="182">
        <f>AG35+AH35</f>
        <v>0</v>
      </c>
      <c r="E14" s="183"/>
      <c r="F14" s="116"/>
      <c r="G14" s="116"/>
      <c r="H14" s="116"/>
      <c r="I14" s="116"/>
      <c r="J14" s="116"/>
      <c r="K14" s="116"/>
      <c r="L14" s="116"/>
      <c r="M14" s="116"/>
      <c r="N14" s="116"/>
      <c r="O14" s="116"/>
      <c r="P14" s="117"/>
      <c r="X14" s="125"/>
      <c r="AJ14" s="1"/>
    </row>
    <row r="15" spans="2:43" ht="48" customHeight="1" x14ac:dyDescent="0.3">
      <c r="B15" s="190" t="s">
        <v>50</v>
      </c>
      <c r="C15" s="191"/>
      <c r="D15" s="215">
        <f>D14+D13</f>
        <v>0</v>
      </c>
      <c r="E15" s="216"/>
      <c r="F15" s="135"/>
      <c r="G15" s="135"/>
      <c r="H15" s="135"/>
      <c r="I15" s="135"/>
      <c r="J15" s="135"/>
      <c r="K15" s="135"/>
      <c r="L15" s="135"/>
      <c r="M15" s="135"/>
      <c r="N15" s="135"/>
      <c r="O15" s="135"/>
      <c r="P15" s="136"/>
      <c r="X15" s="125"/>
      <c r="AJ15" s="1"/>
    </row>
    <row r="16" spans="2:43" ht="43.8" customHeight="1" thickBot="1" x14ac:dyDescent="0.35">
      <c r="B16" s="212" t="s">
        <v>43</v>
      </c>
      <c r="C16" s="213"/>
      <c r="D16" s="210" t="e">
        <f>D13/(D13+D14)&amp;" per cent"</f>
        <v>#DIV/0!</v>
      </c>
      <c r="E16" s="211"/>
      <c r="F16" s="118"/>
      <c r="G16" s="118"/>
      <c r="H16" s="118"/>
      <c r="I16" s="118"/>
      <c r="J16" s="118"/>
      <c r="K16" s="118"/>
      <c r="L16" s="118"/>
      <c r="M16" s="118"/>
      <c r="N16" s="118"/>
      <c r="O16" s="118"/>
      <c r="P16" s="119"/>
      <c r="X16" s="125"/>
      <c r="AJ16" s="1"/>
    </row>
    <row r="17" spans="2:43" ht="15" thickTop="1" x14ac:dyDescent="0.3"/>
    <row r="18" spans="2:43" ht="37.799999999999997" customHeight="1" x14ac:dyDescent="0.3">
      <c r="B18" s="172" t="s">
        <v>56</v>
      </c>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3"/>
      <c r="AK18" s="173"/>
      <c r="AL18" s="173"/>
      <c r="AM18" s="173"/>
      <c r="AN18" s="173"/>
      <c r="AO18" s="173"/>
      <c r="AP18" s="173"/>
      <c r="AQ18" s="173"/>
    </row>
    <row r="19" spans="2:43" ht="15" thickBot="1" x14ac:dyDescent="0.35">
      <c r="C19" s="9"/>
      <c r="D19" s="9"/>
      <c r="E19" s="9"/>
      <c r="F19" s="6"/>
      <c r="G19" s="9"/>
      <c r="H19" s="9"/>
      <c r="I19" s="9"/>
      <c r="J19" s="6"/>
      <c r="K19" s="9"/>
      <c r="L19" s="9"/>
      <c r="M19" s="9"/>
      <c r="N19" s="6"/>
      <c r="O19" s="9"/>
      <c r="P19" s="9"/>
      <c r="Q19" s="6"/>
      <c r="R19" s="6"/>
      <c r="S19" s="6"/>
      <c r="T19" s="6"/>
      <c r="U19" s="6"/>
    </row>
    <row r="20" spans="2:43" s="57" customFormat="1" ht="19.2" thickTop="1" thickBot="1" x14ac:dyDescent="0.4">
      <c r="B20" s="120"/>
      <c r="C20" s="217" t="s">
        <v>36</v>
      </c>
      <c r="D20" s="219" t="s">
        <v>0</v>
      </c>
      <c r="E20" s="220"/>
      <c r="F20" s="220"/>
      <c r="G20" s="220"/>
      <c r="H20" s="220"/>
      <c r="I20" s="220"/>
      <c r="J20" s="221"/>
      <c r="K20" s="201" t="s">
        <v>1</v>
      </c>
      <c r="L20" s="202"/>
      <c r="M20" s="202"/>
      <c r="N20" s="202"/>
      <c r="O20" s="202"/>
      <c r="P20" s="202"/>
      <c r="Q20" s="203"/>
      <c r="R20" s="198" t="s">
        <v>2</v>
      </c>
      <c r="S20" s="199"/>
      <c r="T20" s="199"/>
      <c r="U20" s="199"/>
      <c r="V20" s="199"/>
      <c r="W20" s="199"/>
      <c r="X20" s="200"/>
      <c r="Y20" s="195" t="s">
        <v>23</v>
      </c>
      <c r="Z20" s="196"/>
      <c r="AA20" s="196"/>
      <c r="AB20" s="196"/>
      <c r="AC20" s="196"/>
      <c r="AD20" s="196"/>
      <c r="AE20" s="197"/>
      <c r="AF20" s="207" t="s">
        <v>3</v>
      </c>
      <c r="AG20" s="208"/>
      <c r="AH20" s="208"/>
      <c r="AI20" s="209"/>
      <c r="AJ20" s="124"/>
      <c r="AK20" s="204" t="s">
        <v>39</v>
      </c>
      <c r="AL20" s="205"/>
      <c r="AM20" s="205"/>
      <c r="AN20" s="205"/>
      <c r="AO20" s="206"/>
    </row>
    <row r="21" spans="2:43" s="18" customFormat="1" ht="115.8" customHeight="1" thickTop="1" x14ac:dyDescent="0.2">
      <c r="B21" s="146" t="s">
        <v>21</v>
      </c>
      <c r="C21" s="218"/>
      <c r="D21" s="76" t="s">
        <v>4</v>
      </c>
      <c r="E21" s="77" t="s">
        <v>5</v>
      </c>
      <c r="F21" s="77" t="s">
        <v>47</v>
      </c>
      <c r="G21" s="77" t="s">
        <v>7</v>
      </c>
      <c r="H21" s="77" t="s">
        <v>17</v>
      </c>
      <c r="I21" s="78" t="s">
        <v>6</v>
      </c>
      <c r="J21" s="79" t="s">
        <v>18</v>
      </c>
      <c r="K21" s="80" t="s">
        <v>4</v>
      </c>
      <c r="L21" s="81" t="s">
        <v>5</v>
      </c>
      <c r="M21" s="81" t="s">
        <v>47</v>
      </c>
      <c r="N21" s="82" t="s">
        <v>7</v>
      </c>
      <c r="O21" s="81" t="s">
        <v>17</v>
      </c>
      <c r="P21" s="83" t="s">
        <v>6</v>
      </c>
      <c r="Q21" s="84" t="s">
        <v>18</v>
      </c>
      <c r="R21" s="85" t="s">
        <v>4</v>
      </c>
      <c r="S21" s="86" t="s">
        <v>5</v>
      </c>
      <c r="T21" s="86" t="s">
        <v>47</v>
      </c>
      <c r="U21" s="87" t="s">
        <v>7</v>
      </c>
      <c r="V21" s="86" t="s">
        <v>17</v>
      </c>
      <c r="W21" s="88" t="s">
        <v>6</v>
      </c>
      <c r="X21" s="89" t="s">
        <v>18</v>
      </c>
      <c r="Y21" s="90" t="s">
        <v>4</v>
      </c>
      <c r="Z21" s="91" t="s">
        <v>5</v>
      </c>
      <c r="AA21" s="91" t="s">
        <v>16</v>
      </c>
      <c r="AB21" s="92" t="s">
        <v>7</v>
      </c>
      <c r="AC21" s="91" t="s">
        <v>48</v>
      </c>
      <c r="AD21" s="93" t="s">
        <v>6</v>
      </c>
      <c r="AE21" s="94" t="s">
        <v>18</v>
      </c>
      <c r="AF21" s="162" t="s">
        <v>4</v>
      </c>
      <c r="AG21" s="163" t="s">
        <v>5</v>
      </c>
      <c r="AH21" s="164" t="s">
        <v>7</v>
      </c>
      <c r="AI21" s="165" t="s">
        <v>51</v>
      </c>
      <c r="AJ21" s="133"/>
      <c r="AK21" s="127" t="s">
        <v>40</v>
      </c>
      <c r="AL21" s="128" t="s">
        <v>52</v>
      </c>
      <c r="AM21" s="128" t="s">
        <v>53</v>
      </c>
      <c r="AN21" s="128" t="s">
        <v>49</v>
      </c>
      <c r="AO21" s="129" t="s">
        <v>41</v>
      </c>
    </row>
    <row r="22" spans="2:43" s="17" customFormat="1" ht="28.8" customHeight="1" thickBot="1" x14ac:dyDescent="0.35">
      <c r="B22" s="147" t="s">
        <v>54</v>
      </c>
      <c r="C22" s="148" t="s">
        <v>37</v>
      </c>
      <c r="D22" s="95" t="s">
        <v>9</v>
      </c>
      <c r="E22" s="96" t="s">
        <v>9</v>
      </c>
      <c r="F22" s="97" t="s">
        <v>8</v>
      </c>
      <c r="G22" s="97" t="s">
        <v>9</v>
      </c>
      <c r="H22" s="97" t="s">
        <v>8</v>
      </c>
      <c r="I22" s="97" t="s">
        <v>8</v>
      </c>
      <c r="J22" s="98" t="s">
        <v>9</v>
      </c>
      <c r="K22" s="99" t="s">
        <v>9</v>
      </c>
      <c r="L22" s="100" t="s">
        <v>9</v>
      </c>
      <c r="M22" s="102" t="s">
        <v>8</v>
      </c>
      <c r="N22" s="101" t="s">
        <v>9</v>
      </c>
      <c r="O22" s="102" t="s">
        <v>8</v>
      </c>
      <c r="P22" s="102" t="s">
        <v>8</v>
      </c>
      <c r="Q22" s="103" t="s">
        <v>9</v>
      </c>
      <c r="R22" s="104" t="s">
        <v>9</v>
      </c>
      <c r="S22" s="105" t="s">
        <v>9</v>
      </c>
      <c r="T22" s="107" t="s">
        <v>8</v>
      </c>
      <c r="U22" s="106" t="s">
        <v>9</v>
      </c>
      <c r="V22" s="107" t="s">
        <v>8</v>
      </c>
      <c r="W22" s="107" t="s">
        <v>8</v>
      </c>
      <c r="X22" s="108" t="s">
        <v>9</v>
      </c>
      <c r="Y22" s="109" t="s">
        <v>9</v>
      </c>
      <c r="Z22" s="110" t="s">
        <v>9</v>
      </c>
      <c r="AA22" s="112" t="s">
        <v>8</v>
      </c>
      <c r="AB22" s="111" t="s">
        <v>9</v>
      </c>
      <c r="AC22" s="112" t="s">
        <v>8</v>
      </c>
      <c r="AD22" s="112" t="s">
        <v>8</v>
      </c>
      <c r="AE22" s="113" t="s">
        <v>9</v>
      </c>
      <c r="AF22" s="166" t="s">
        <v>9</v>
      </c>
      <c r="AG22" s="167" t="s">
        <v>9</v>
      </c>
      <c r="AH22" s="168" t="s">
        <v>9</v>
      </c>
      <c r="AI22" s="169" t="s">
        <v>9</v>
      </c>
      <c r="AJ22" s="126"/>
      <c r="AK22" s="130" t="s">
        <v>20</v>
      </c>
      <c r="AL22" s="131" t="s">
        <v>9</v>
      </c>
      <c r="AM22" s="131" t="s">
        <v>20</v>
      </c>
      <c r="AN22" s="131" t="s">
        <v>9</v>
      </c>
      <c r="AO22" s="132" t="s">
        <v>20</v>
      </c>
    </row>
    <row r="23" spans="2:43" s="4" customFormat="1" ht="61.2" customHeight="1" thickTop="1" x14ac:dyDescent="0.3">
      <c r="B23" s="122" t="s">
        <v>26</v>
      </c>
      <c r="C23" s="59" t="s">
        <v>64</v>
      </c>
      <c r="D23" s="60"/>
      <c r="E23" s="61"/>
      <c r="F23" s="61"/>
      <c r="G23" s="61"/>
      <c r="H23" s="62"/>
      <c r="I23" s="62"/>
      <c r="J23" s="63">
        <f>D23+E23+G23</f>
        <v>0</v>
      </c>
      <c r="K23" s="64"/>
      <c r="L23" s="65"/>
      <c r="M23" s="65"/>
      <c r="N23" s="66"/>
      <c r="O23" s="65"/>
      <c r="P23" s="66"/>
      <c r="Q23" s="67">
        <f t="shared" ref="Q23:Q28" si="0">K23+L23+N23</f>
        <v>0</v>
      </c>
      <c r="R23" s="68"/>
      <c r="S23" s="69"/>
      <c r="T23" s="69"/>
      <c r="U23" s="70"/>
      <c r="V23" s="69"/>
      <c r="W23" s="70"/>
      <c r="X23" s="71">
        <f t="shared" ref="X23:X29" si="1">R23+S23+U23</f>
        <v>0</v>
      </c>
      <c r="Y23" s="72"/>
      <c r="Z23" s="73"/>
      <c r="AA23" s="73"/>
      <c r="AB23" s="74"/>
      <c r="AC23" s="73"/>
      <c r="AD23" s="74"/>
      <c r="AE23" s="75">
        <f t="shared" ref="AE23:AE29" si="2">Y23+Z23+AB23</f>
        <v>0</v>
      </c>
      <c r="AF23" s="137">
        <f>Y23+R23+K23+D23</f>
        <v>0</v>
      </c>
      <c r="AG23" s="138">
        <f>Z23+S23+L23+E23</f>
        <v>0</v>
      </c>
      <c r="AH23" s="138">
        <f>AB23+U23+N23+G23</f>
        <v>0</v>
      </c>
      <c r="AI23" s="139">
        <f>AH23+AF23+AG23</f>
        <v>0</v>
      </c>
      <c r="AJ23" s="134"/>
      <c r="AK23" s="149" t="e">
        <f>AF23/AF35</f>
        <v>#DIV/0!</v>
      </c>
      <c r="AL23" s="150"/>
      <c r="AM23" s="151" t="e">
        <f>AL23/AF35</f>
        <v>#DIV/0!</v>
      </c>
      <c r="AN23" s="150"/>
      <c r="AO23" s="152" t="e">
        <f>AN23/AF35</f>
        <v>#DIV/0!</v>
      </c>
    </row>
    <row r="24" spans="2:43" s="4" customFormat="1" ht="61.8" customHeight="1" x14ac:dyDescent="0.3">
      <c r="B24" s="122" t="s">
        <v>27</v>
      </c>
      <c r="C24" s="59" t="s">
        <v>64</v>
      </c>
      <c r="D24" s="23"/>
      <c r="E24" s="24"/>
      <c r="F24" s="24"/>
      <c r="G24" s="24"/>
      <c r="H24" s="25"/>
      <c r="I24" s="25"/>
      <c r="J24" s="26">
        <f>D24+E24+G24</f>
        <v>0</v>
      </c>
      <c r="K24" s="34"/>
      <c r="L24" s="35"/>
      <c r="M24" s="35"/>
      <c r="N24" s="36"/>
      <c r="O24" s="35"/>
      <c r="P24" s="36"/>
      <c r="Q24" s="37">
        <f t="shared" si="0"/>
        <v>0</v>
      </c>
      <c r="R24" s="10"/>
      <c r="S24" s="11"/>
      <c r="T24" s="11"/>
      <c r="U24" s="12"/>
      <c r="V24" s="11"/>
      <c r="W24" s="12"/>
      <c r="X24" s="13">
        <f t="shared" si="1"/>
        <v>0</v>
      </c>
      <c r="Y24" s="50"/>
      <c r="Z24" s="51"/>
      <c r="AA24" s="51"/>
      <c r="AB24" s="52"/>
      <c r="AC24" s="51"/>
      <c r="AD24" s="52"/>
      <c r="AE24" s="53">
        <f t="shared" si="2"/>
        <v>0</v>
      </c>
      <c r="AF24" s="140">
        <f t="shared" ref="AF24:AF34" si="3">Y24+R24+K24+D24</f>
        <v>0</v>
      </c>
      <c r="AG24" s="141">
        <f t="shared" ref="AG24:AG34" si="4">Z24+S24+L24+E24</f>
        <v>0</v>
      </c>
      <c r="AH24" s="141">
        <f t="shared" ref="AH24:AH33" si="5">AB24+U24+N24+G24</f>
        <v>0</v>
      </c>
      <c r="AI24" s="142">
        <f t="shared" ref="AI24:AI34" si="6">AH24+AF24+AG24</f>
        <v>0</v>
      </c>
      <c r="AJ24" s="134"/>
      <c r="AK24" s="153" t="e">
        <f>AF24/AF35</f>
        <v>#DIV/0!</v>
      </c>
      <c r="AL24" s="154"/>
      <c r="AM24" s="155" t="e">
        <f>AL24/AF35</f>
        <v>#DIV/0!</v>
      </c>
      <c r="AN24" s="154"/>
      <c r="AO24" s="156" t="e">
        <f>AN24/AF35</f>
        <v>#DIV/0!</v>
      </c>
    </row>
    <row r="25" spans="2:43" s="4" customFormat="1" ht="48" customHeight="1" x14ac:dyDescent="0.3">
      <c r="B25" s="122" t="s">
        <v>28</v>
      </c>
      <c r="C25" s="59" t="s">
        <v>64</v>
      </c>
      <c r="D25" s="23"/>
      <c r="E25" s="24"/>
      <c r="F25" s="24"/>
      <c r="G25" s="24"/>
      <c r="H25" s="25"/>
      <c r="I25" s="25"/>
      <c r="J25" s="26">
        <f t="shared" ref="J25:J27" si="7">D25+E25+G25</f>
        <v>0</v>
      </c>
      <c r="K25" s="34"/>
      <c r="L25" s="35"/>
      <c r="M25" s="35"/>
      <c r="N25" s="36"/>
      <c r="O25" s="35"/>
      <c r="P25" s="36"/>
      <c r="Q25" s="37">
        <f t="shared" si="0"/>
        <v>0</v>
      </c>
      <c r="R25" s="10"/>
      <c r="S25" s="11"/>
      <c r="T25" s="11"/>
      <c r="U25" s="12"/>
      <c r="V25" s="11"/>
      <c r="W25" s="12"/>
      <c r="X25" s="13">
        <f t="shared" si="1"/>
        <v>0</v>
      </c>
      <c r="Y25" s="50"/>
      <c r="Z25" s="51"/>
      <c r="AA25" s="51"/>
      <c r="AB25" s="52"/>
      <c r="AC25" s="51"/>
      <c r="AD25" s="52"/>
      <c r="AE25" s="53">
        <f t="shared" si="2"/>
        <v>0</v>
      </c>
      <c r="AF25" s="140">
        <f t="shared" si="3"/>
        <v>0</v>
      </c>
      <c r="AG25" s="141">
        <f t="shared" si="4"/>
        <v>0</v>
      </c>
      <c r="AH25" s="141">
        <f t="shared" si="5"/>
        <v>0</v>
      </c>
      <c r="AI25" s="142">
        <f t="shared" si="6"/>
        <v>0</v>
      </c>
      <c r="AJ25" s="134"/>
      <c r="AK25" s="153" t="e">
        <f>AF25/AF35</f>
        <v>#DIV/0!</v>
      </c>
      <c r="AL25" s="154"/>
      <c r="AM25" s="155" t="e">
        <f>AL25/AF35</f>
        <v>#DIV/0!</v>
      </c>
      <c r="AN25" s="154"/>
      <c r="AO25" s="157" t="e">
        <f>AN25/AF35</f>
        <v>#DIV/0!</v>
      </c>
    </row>
    <row r="26" spans="2:43" s="4" customFormat="1" ht="15.6" x14ac:dyDescent="0.3">
      <c r="B26" s="122" t="s">
        <v>11</v>
      </c>
      <c r="C26" s="58" t="s">
        <v>38</v>
      </c>
      <c r="D26" s="27"/>
      <c r="E26" s="28"/>
      <c r="F26" s="28"/>
      <c r="G26" s="28"/>
      <c r="H26" s="29"/>
      <c r="I26" s="29"/>
      <c r="J26" s="26">
        <f>D26+E26+G26</f>
        <v>0</v>
      </c>
      <c r="K26" s="38"/>
      <c r="L26" s="39"/>
      <c r="M26" s="39"/>
      <c r="N26" s="40"/>
      <c r="O26" s="39"/>
      <c r="P26" s="40"/>
      <c r="Q26" s="37">
        <f t="shared" si="0"/>
        <v>0</v>
      </c>
      <c r="R26" s="14"/>
      <c r="S26" s="15"/>
      <c r="T26" s="15"/>
      <c r="U26" s="16"/>
      <c r="V26" s="15"/>
      <c r="W26" s="16"/>
      <c r="X26" s="13">
        <f t="shared" si="1"/>
        <v>0</v>
      </c>
      <c r="Y26" s="54"/>
      <c r="Z26" s="55"/>
      <c r="AA26" s="55"/>
      <c r="AB26" s="56"/>
      <c r="AC26" s="55"/>
      <c r="AD26" s="56"/>
      <c r="AE26" s="53">
        <f t="shared" si="2"/>
        <v>0</v>
      </c>
      <c r="AF26" s="140">
        <f t="shared" si="3"/>
        <v>0</v>
      </c>
      <c r="AG26" s="141">
        <f t="shared" si="4"/>
        <v>0</v>
      </c>
      <c r="AH26" s="141">
        <f t="shared" si="5"/>
        <v>0</v>
      </c>
      <c r="AI26" s="142">
        <f t="shared" si="6"/>
        <v>0</v>
      </c>
      <c r="AJ26" s="134"/>
      <c r="AK26" s="153" t="e">
        <f>AF26/AF35</f>
        <v>#DIV/0!</v>
      </c>
      <c r="AL26" s="154"/>
      <c r="AM26" s="155" t="e">
        <f>AL26/AF35</f>
        <v>#DIV/0!</v>
      </c>
      <c r="AN26" s="154"/>
      <c r="AO26" s="157" t="e">
        <f>AN26/AF35</f>
        <v>#DIV/0!</v>
      </c>
    </row>
    <row r="27" spans="2:43" s="4" customFormat="1" ht="15.6" x14ac:dyDescent="0.3">
      <c r="B27" s="122" t="s">
        <v>12</v>
      </c>
      <c r="C27" s="58" t="s">
        <v>38</v>
      </c>
      <c r="D27" s="27"/>
      <c r="E27" s="28"/>
      <c r="F27" s="28"/>
      <c r="G27" s="28"/>
      <c r="H27" s="29"/>
      <c r="I27" s="29"/>
      <c r="J27" s="26">
        <f t="shared" si="7"/>
        <v>0</v>
      </c>
      <c r="K27" s="38"/>
      <c r="L27" s="39"/>
      <c r="M27" s="39"/>
      <c r="N27" s="40"/>
      <c r="O27" s="39"/>
      <c r="P27" s="40"/>
      <c r="Q27" s="37">
        <f t="shared" si="0"/>
        <v>0</v>
      </c>
      <c r="R27" s="14"/>
      <c r="S27" s="15"/>
      <c r="T27" s="15"/>
      <c r="U27" s="16"/>
      <c r="V27" s="15"/>
      <c r="W27" s="16"/>
      <c r="X27" s="13">
        <f t="shared" si="1"/>
        <v>0</v>
      </c>
      <c r="Y27" s="54"/>
      <c r="Z27" s="55"/>
      <c r="AA27" s="55"/>
      <c r="AB27" s="56"/>
      <c r="AC27" s="55"/>
      <c r="AD27" s="56"/>
      <c r="AE27" s="53">
        <f t="shared" si="2"/>
        <v>0</v>
      </c>
      <c r="AF27" s="140">
        <f t="shared" si="3"/>
        <v>0</v>
      </c>
      <c r="AG27" s="141">
        <f t="shared" si="4"/>
        <v>0</v>
      </c>
      <c r="AH27" s="141">
        <f t="shared" si="5"/>
        <v>0</v>
      </c>
      <c r="AI27" s="142">
        <f t="shared" si="6"/>
        <v>0</v>
      </c>
      <c r="AJ27" s="134"/>
      <c r="AK27" s="153" t="e">
        <f>AF27/AF35</f>
        <v>#DIV/0!</v>
      </c>
      <c r="AL27" s="154"/>
      <c r="AM27" s="155" t="e">
        <f>AL27/AF35</f>
        <v>#DIV/0!</v>
      </c>
      <c r="AN27" s="154"/>
      <c r="AO27" s="157" t="e">
        <f>AN27/AF35</f>
        <v>#DIV/0!</v>
      </c>
    </row>
    <row r="28" spans="2:43" s="4" customFormat="1" ht="15.6" x14ac:dyDescent="0.3">
      <c r="B28" s="122" t="s">
        <v>19</v>
      </c>
      <c r="C28" s="58" t="s">
        <v>38</v>
      </c>
      <c r="D28" s="23"/>
      <c r="E28" s="24"/>
      <c r="F28" s="24"/>
      <c r="G28" s="24"/>
      <c r="H28" s="25"/>
      <c r="I28" s="25"/>
      <c r="J28" s="26">
        <f>D28+E28+G28</f>
        <v>0</v>
      </c>
      <c r="K28" s="38"/>
      <c r="L28" s="39"/>
      <c r="M28" s="39"/>
      <c r="N28" s="40"/>
      <c r="O28" s="39"/>
      <c r="P28" s="40"/>
      <c r="Q28" s="37">
        <f t="shared" si="0"/>
        <v>0</v>
      </c>
      <c r="R28" s="14"/>
      <c r="S28" s="15"/>
      <c r="T28" s="15"/>
      <c r="U28" s="16"/>
      <c r="V28" s="15"/>
      <c r="W28" s="16"/>
      <c r="X28" s="13">
        <f t="shared" si="1"/>
        <v>0</v>
      </c>
      <c r="Y28" s="54"/>
      <c r="Z28" s="55"/>
      <c r="AA28" s="55"/>
      <c r="AB28" s="56"/>
      <c r="AC28" s="55"/>
      <c r="AD28" s="56"/>
      <c r="AE28" s="53">
        <f t="shared" si="2"/>
        <v>0</v>
      </c>
      <c r="AF28" s="140">
        <f t="shared" si="3"/>
        <v>0</v>
      </c>
      <c r="AG28" s="141">
        <f t="shared" si="4"/>
        <v>0</v>
      </c>
      <c r="AH28" s="141">
        <f t="shared" si="5"/>
        <v>0</v>
      </c>
      <c r="AI28" s="142">
        <f t="shared" si="6"/>
        <v>0</v>
      </c>
      <c r="AJ28" s="134"/>
      <c r="AK28" s="153" t="e">
        <f>AF28/AF35</f>
        <v>#DIV/0!</v>
      </c>
      <c r="AL28" s="154"/>
      <c r="AM28" s="155" t="e">
        <f>AL28/AF35</f>
        <v>#DIV/0!</v>
      </c>
      <c r="AN28" s="154"/>
      <c r="AO28" s="157" t="e">
        <f>AN28/AF35</f>
        <v>#DIV/0!</v>
      </c>
    </row>
    <row r="29" spans="2:43" s="4" customFormat="1" ht="15.6" x14ac:dyDescent="0.3">
      <c r="B29" s="122" t="s">
        <v>29</v>
      </c>
      <c r="C29" s="58" t="s">
        <v>38</v>
      </c>
      <c r="D29" s="23"/>
      <c r="E29" s="24"/>
      <c r="F29" s="24"/>
      <c r="G29" s="24"/>
      <c r="H29" s="25"/>
      <c r="I29" s="25"/>
      <c r="J29" s="26">
        <f>D29+E29+G29</f>
        <v>0</v>
      </c>
      <c r="K29" s="38"/>
      <c r="L29" s="39"/>
      <c r="M29" s="39"/>
      <c r="N29" s="40"/>
      <c r="O29" s="39"/>
      <c r="P29" s="40"/>
      <c r="Q29" s="37"/>
      <c r="R29" s="14"/>
      <c r="S29" s="15"/>
      <c r="T29" s="15"/>
      <c r="U29" s="16"/>
      <c r="V29" s="15"/>
      <c r="W29" s="16"/>
      <c r="X29" s="13">
        <f t="shared" si="1"/>
        <v>0</v>
      </c>
      <c r="Y29" s="54"/>
      <c r="Z29" s="55"/>
      <c r="AA29" s="55"/>
      <c r="AB29" s="56"/>
      <c r="AC29" s="55"/>
      <c r="AD29" s="56"/>
      <c r="AE29" s="53">
        <f t="shared" si="2"/>
        <v>0</v>
      </c>
      <c r="AF29" s="140">
        <f t="shared" si="3"/>
        <v>0</v>
      </c>
      <c r="AG29" s="141">
        <f t="shared" si="4"/>
        <v>0</v>
      </c>
      <c r="AH29" s="141">
        <f t="shared" si="5"/>
        <v>0</v>
      </c>
      <c r="AI29" s="142">
        <f t="shared" si="6"/>
        <v>0</v>
      </c>
      <c r="AJ29" s="134"/>
      <c r="AK29" s="153" t="e">
        <f>AF29/AF35</f>
        <v>#DIV/0!</v>
      </c>
      <c r="AL29" s="154"/>
      <c r="AM29" s="155" t="e">
        <f>AL29/AF35</f>
        <v>#DIV/0!</v>
      </c>
      <c r="AN29" s="154"/>
      <c r="AO29" s="157" t="e">
        <f>AN29/AJ41</f>
        <v>#DIV/0!</v>
      </c>
    </row>
    <row r="30" spans="2:43" s="4" customFormat="1" ht="19.2" customHeight="1" x14ac:dyDescent="0.3">
      <c r="B30" s="122" t="s">
        <v>30</v>
      </c>
      <c r="C30" s="58" t="s">
        <v>38</v>
      </c>
      <c r="D30" s="23"/>
      <c r="E30" s="24"/>
      <c r="F30" s="24"/>
      <c r="G30" s="24"/>
      <c r="H30" s="25"/>
      <c r="I30" s="25"/>
      <c r="J30" s="26">
        <f>D30+E30+G30</f>
        <v>0</v>
      </c>
      <c r="K30" s="38"/>
      <c r="L30" s="39"/>
      <c r="M30" s="39"/>
      <c r="N30" s="40"/>
      <c r="O30" s="39"/>
      <c r="P30" s="40"/>
      <c r="Q30" s="37">
        <f t="shared" ref="Q30:Q35" si="8">K30+L30+N30</f>
        <v>0</v>
      </c>
      <c r="R30" s="14"/>
      <c r="S30" s="15"/>
      <c r="T30" s="15"/>
      <c r="U30" s="16"/>
      <c r="V30" s="15"/>
      <c r="W30" s="16"/>
      <c r="X30" s="13">
        <f t="shared" ref="X30:X34" si="9">R30+S30+U30</f>
        <v>0</v>
      </c>
      <c r="Y30" s="54"/>
      <c r="Z30" s="55"/>
      <c r="AA30" s="55"/>
      <c r="AB30" s="56"/>
      <c r="AC30" s="55"/>
      <c r="AD30" s="56"/>
      <c r="AE30" s="53">
        <f t="shared" ref="AE30:AE35" si="10">Y30+Z30+AB30</f>
        <v>0</v>
      </c>
      <c r="AF30" s="140">
        <f t="shared" si="3"/>
        <v>0</v>
      </c>
      <c r="AG30" s="141">
        <f t="shared" si="4"/>
        <v>0</v>
      </c>
      <c r="AH30" s="141">
        <f t="shared" si="5"/>
        <v>0</v>
      </c>
      <c r="AI30" s="142">
        <f t="shared" si="6"/>
        <v>0</v>
      </c>
      <c r="AJ30" s="134"/>
      <c r="AK30" s="153" t="e">
        <f>AF30/AF35</f>
        <v>#DIV/0!</v>
      </c>
      <c r="AL30" s="154"/>
      <c r="AM30" s="155" t="e">
        <f>AL30/AF35</f>
        <v>#DIV/0!</v>
      </c>
      <c r="AN30" s="154"/>
      <c r="AO30" s="157" t="e">
        <f>AN30/AJ42</f>
        <v>#DIV/0!</v>
      </c>
    </row>
    <row r="31" spans="2:43" s="4" customFormat="1" ht="21.6" customHeight="1" x14ac:dyDescent="0.3">
      <c r="B31" s="122" t="s">
        <v>31</v>
      </c>
      <c r="C31" s="58" t="s">
        <v>38</v>
      </c>
      <c r="D31" s="23"/>
      <c r="E31" s="24"/>
      <c r="F31" s="24"/>
      <c r="G31" s="24"/>
      <c r="H31" s="25"/>
      <c r="I31" s="25"/>
      <c r="J31" s="26">
        <f t="shared" ref="J31:J34" si="11">D31+E31+G31</f>
        <v>0</v>
      </c>
      <c r="K31" s="38"/>
      <c r="L31" s="39"/>
      <c r="M31" s="39"/>
      <c r="N31" s="40"/>
      <c r="O31" s="39"/>
      <c r="P31" s="40"/>
      <c r="Q31" s="37">
        <f t="shared" si="8"/>
        <v>0</v>
      </c>
      <c r="R31" s="14"/>
      <c r="S31" s="15"/>
      <c r="T31" s="15"/>
      <c r="U31" s="16"/>
      <c r="V31" s="15"/>
      <c r="W31" s="16"/>
      <c r="X31" s="13">
        <f t="shared" si="9"/>
        <v>0</v>
      </c>
      <c r="Y31" s="54"/>
      <c r="Z31" s="55"/>
      <c r="AA31" s="55"/>
      <c r="AB31" s="56"/>
      <c r="AC31" s="55"/>
      <c r="AD31" s="56"/>
      <c r="AE31" s="53">
        <f t="shared" si="10"/>
        <v>0</v>
      </c>
      <c r="AF31" s="140">
        <f t="shared" si="3"/>
        <v>0</v>
      </c>
      <c r="AG31" s="141">
        <f t="shared" si="4"/>
        <v>0</v>
      </c>
      <c r="AH31" s="141">
        <f t="shared" si="5"/>
        <v>0</v>
      </c>
      <c r="AI31" s="142">
        <f t="shared" si="6"/>
        <v>0</v>
      </c>
      <c r="AJ31" s="134"/>
      <c r="AK31" s="153" t="e">
        <f>AF31/AF35</f>
        <v>#DIV/0!</v>
      </c>
      <c r="AL31" s="154"/>
      <c r="AM31" s="155" t="e">
        <f>AL31/AF35</f>
        <v>#DIV/0!</v>
      </c>
      <c r="AN31" s="154"/>
      <c r="AO31" s="157" t="e">
        <f>AN31/AF35</f>
        <v>#DIV/0!</v>
      </c>
    </row>
    <row r="32" spans="2:43" s="4" customFormat="1" ht="19.8" customHeight="1" x14ac:dyDescent="0.3">
      <c r="B32" s="122" t="s">
        <v>32</v>
      </c>
      <c r="C32" s="58" t="s">
        <v>38</v>
      </c>
      <c r="D32" s="23"/>
      <c r="E32" s="24"/>
      <c r="F32" s="24"/>
      <c r="G32" s="24"/>
      <c r="H32" s="25"/>
      <c r="I32" s="25"/>
      <c r="J32" s="26">
        <f t="shared" si="11"/>
        <v>0</v>
      </c>
      <c r="K32" s="34"/>
      <c r="L32" s="35"/>
      <c r="M32" s="35"/>
      <c r="N32" s="36"/>
      <c r="O32" s="35"/>
      <c r="P32" s="36"/>
      <c r="Q32" s="37">
        <f t="shared" si="8"/>
        <v>0</v>
      </c>
      <c r="R32" s="14"/>
      <c r="S32" s="15"/>
      <c r="T32" s="15"/>
      <c r="U32" s="16"/>
      <c r="V32" s="15"/>
      <c r="W32" s="16"/>
      <c r="X32" s="13">
        <f t="shared" si="9"/>
        <v>0</v>
      </c>
      <c r="Y32" s="50"/>
      <c r="Z32" s="51"/>
      <c r="AA32" s="51"/>
      <c r="AB32" s="52"/>
      <c r="AC32" s="51"/>
      <c r="AD32" s="52"/>
      <c r="AE32" s="53">
        <f>Y32+Z32+AB32</f>
        <v>0</v>
      </c>
      <c r="AF32" s="140">
        <f t="shared" si="3"/>
        <v>0</v>
      </c>
      <c r="AG32" s="141">
        <f>Z32+S32+L32+E32</f>
        <v>0</v>
      </c>
      <c r="AH32" s="141">
        <f t="shared" si="5"/>
        <v>0</v>
      </c>
      <c r="AI32" s="142">
        <f t="shared" si="6"/>
        <v>0</v>
      </c>
      <c r="AJ32" s="134"/>
      <c r="AK32" s="153" t="e">
        <f>AF32/AF35</f>
        <v>#DIV/0!</v>
      </c>
      <c r="AL32" s="154"/>
      <c r="AM32" s="155" t="e">
        <f>AL32/AF35</f>
        <v>#DIV/0!</v>
      </c>
      <c r="AN32" s="154"/>
      <c r="AO32" s="157" t="e">
        <f>AN32/AF35</f>
        <v>#DIV/0!</v>
      </c>
    </row>
    <row r="33" spans="2:41" s="4" customFormat="1" ht="66" customHeight="1" x14ac:dyDescent="0.3">
      <c r="B33" s="122" t="s">
        <v>33</v>
      </c>
      <c r="C33" s="59" t="s">
        <v>35</v>
      </c>
      <c r="D33" s="27"/>
      <c r="E33" s="28"/>
      <c r="F33" s="28"/>
      <c r="G33" s="28"/>
      <c r="H33" s="29"/>
      <c r="I33" s="29"/>
      <c r="J33" s="26">
        <f t="shared" si="11"/>
        <v>0</v>
      </c>
      <c r="K33" s="38"/>
      <c r="L33" s="39"/>
      <c r="M33" s="39"/>
      <c r="N33" s="40"/>
      <c r="O33" s="39"/>
      <c r="P33" s="40"/>
      <c r="Q33" s="37">
        <f t="shared" si="8"/>
        <v>0</v>
      </c>
      <c r="R33" s="14"/>
      <c r="S33" s="15"/>
      <c r="T33" s="15"/>
      <c r="U33" s="16"/>
      <c r="V33" s="15"/>
      <c r="W33" s="16"/>
      <c r="X33" s="13">
        <f t="shared" si="9"/>
        <v>0</v>
      </c>
      <c r="Y33" s="54"/>
      <c r="Z33" s="55"/>
      <c r="AA33" s="55"/>
      <c r="AB33" s="56"/>
      <c r="AC33" s="55"/>
      <c r="AD33" s="56"/>
      <c r="AE33" s="53">
        <f>Y33+Z33+AB33</f>
        <v>0</v>
      </c>
      <c r="AF33" s="140">
        <f t="shared" si="3"/>
        <v>0</v>
      </c>
      <c r="AG33" s="141">
        <f t="shared" si="4"/>
        <v>0</v>
      </c>
      <c r="AH33" s="141">
        <f t="shared" si="5"/>
        <v>0</v>
      </c>
      <c r="AI33" s="142">
        <f t="shared" si="6"/>
        <v>0</v>
      </c>
      <c r="AJ33" s="134"/>
      <c r="AK33" s="153" t="e">
        <f>AF33/AF35</f>
        <v>#DIV/0!</v>
      </c>
      <c r="AL33" s="154"/>
      <c r="AM33" s="155" t="e">
        <f>AL33/AF35</f>
        <v>#DIV/0!</v>
      </c>
      <c r="AN33" s="154"/>
      <c r="AO33" s="157" t="e">
        <f>AN33/AF35</f>
        <v>#DIV/0!</v>
      </c>
    </row>
    <row r="34" spans="2:41" s="4" customFormat="1" ht="48" customHeight="1" thickBot="1" x14ac:dyDescent="0.35">
      <c r="B34" s="122" t="s">
        <v>34</v>
      </c>
      <c r="C34" s="58" t="s">
        <v>22</v>
      </c>
      <c r="D34" s="27"/>
      <c r="E34" s="28"/>
      <c r="F34" s="28"/>
      <c r="G34" s="28"/>
      <c r="H34" s="29"/>
      <c r="I34" s="29"/>
      <c r="J34" s="26">
        <f t="shared" si="11"/>
        <v>0</v>
      </c>
      <c r="K34" s="38"/>
      <c r="L34" s="39"/>
      <c r="M34" s="39"/>
      <c r="N34" s="40"/>
      <c r="O34" s="39"/>
      <c r="P34" s="40"/>
      <c r="Q34" s="37">
        <f t="shared" si="8"/>
        <v>0</v>
      </c>
      <c r="R34" s="14"/>
      <c r="S34" s="15"/>
      <c r="T34" s="15"/>
      <c r="U34" s="16"/>
      <c r="V34" s="15"/>
      <c r="W34" s="16"/>
      <c r="X34" s="13">
        <f t="shared" si="9"/>
        <v>0</v>
      </c>
      <c r="Y34" s="54"/>
      <c r="Z34" s="55"/>
      <c r="AA34" s="55"/>
      <c r="AB34" s="56"/>
      <c r="AC34" s="55"/>
      <c r="AD34" s="56"/>
      <c r="AE34" s="53">
        <f>Y34+Z34+AB34</f>
        <v>0</v>
      </c>
      <c r="AF34" s="143">
        <f t="shared" si="3"/>
        <v>0</v>
      </c>
      <c r="AG34" s="144">
        <f t="shared" si="4"/>
        <v>0</v>
      </c>
      <c r="AH34" s="144">
        <f>AB34+U34+N34+G34</f>
        <v>0</v>
      </c>
      <c r="AI34" s="145">
        <f t="shared" si="6"/>
        <v>0</v>
      </c>
      <c r="AJ34" s="134"/>
      <c r="AK34" s="153" t="e">
        <f>AF34/AF35</f>
        <v>#DIV/0!</v>
      </c>
      <c r="AL34" s="154"/>
      <c r="AM34" s="155" t="e">
        <f>AL34/AF35</f>
        <v>#DIV/0!</v>
      </c>
      <c r="AN34" s="154"/>
      <c r="AO34" s="157" t="e">
        <f>AN34/AF35</f>
        <v>#DIV/0!</v>
      </c>
    </row>
    <row r="35" spans="2:41" s="5" customFormat="1" ht="28.8" thickTop="1" thickBot="1" x14ac:dyDescent="0.35">
      <c r="B35" s="41"/>
      <c r="C35" s="41" t="s">
        <v>10</v>
      </c>
      <c r="D35" s="19">
        <f>SUM(D23:D34)</f>
        <v>0</v>
      </c>
      <c r="E35" s="20">
        <f>SUM(E23:E34)</f>
        <v>0</v>
      </c>
      <c r="F35" s="20"/>
      <c r="G35" s="20">
        <f>SUM(G23:G34)</f>
        <v>0</v>
      </c>
      <c r="H35" s="21"/>
      <c r="I35" s="21"/>
      <c r="J35" s="22">
        <f>D35+E35+G35</f>
        <v>0</v>
      </c>
      <c r="K35" s="30">
        <f>SUM(K23:K34)</f>
        <v>0</v>
      </c>
      <c r="L35" s="31">
        <f>SUM(L23:L34)</f>
        <v>0</v>
      </c>
      <c r="M35" s="31"/>
      <c r="N35" s="31">
        <f>SUM(N23:N34)</f>
        <v>0</v>
      </c>
      <c r="O35" s="31"/>
      <c r="P35" s="32"/>
      <c r="Q35" s="33">
        <f t="shared" si="8"/>
        <v>0</v>
      </c>
      <c r="R35" s="42">
        <f>SUM(R23:R34)</f>
        <v>0</v>
      </c>
      <c r="S35" s="43">
        <f>SUM(S23:S34)</f>
        <v>0</v>
      </c>
      <c r="T35" s="43"/>
      <c r="U35" s="43">
        <f>SUM(U23:U34)</f>
        <v>0</v>
      </c>
      <c r="V35" s="43"/>
      <c r="W35" s="44"/>
      <c r="X35" s="45">
        <f>R35+S35+U35</f>
        <v>0</v>
      </c>
      <c r="Y35" s="46">
        <f>SUM(Y23:Y34)</f>
        <v>0</v>
      </c>
      <c r="Z35" s="47">
        <f>SUM(Z23:Z34)</f>
        <v>0</v>
      </c>
      <c r="AA35" s="47"/>
      <c r="AB35" s="47">
        <f>SUM(AB23:AB34)</f>
        <v>0</v>
      </c>
      <c r="AC35" s="47"/>
      <c r="AD35" s="48"/>
      <c r="AE35" s="49">
        <f t="shared" si="10"/>
        <v>0</v>
      </c>
      <c r="AF35" s="170">
        <f>Y35+R35+K35+D35</f>
        <v>0</v>
      </c>
      <c r="AG35" s="170">
        <f>Z35+S35+L35+E35</f>
        <v>0</v>
      </c>
      <c r="AH35" s="170">
        <f>AB35+U35+N35+G35</f>
        <v>0</v>
      </c>
      <c r="AI35" s="171">
        <f>AH35+AF35+AG35</f>
        <v>0</v>
      </c>
      <c r="AJ35" s="161" t="s">
        <v>55</v>
      </c>
      <c r="AK35" s="158"/>
      <c r="AL35" s="159">
        <f>SUM(AL23:AL34)</f>
        <v>0</v>
      </c>
      <c r="AM35" s="160" t="e">
        <f>AL35/AF35</f>
        <v>#DIV/0!</v>
      </c>
      <c r="AN35" s="159">
        <f>SUM(AN23:AN34)</f>
        <v>0</v>
      </c>
      <c r="AO35" s="160" t="e">
        <f>AN35/AF35</f>
        <v>#DIV/0!</v>
      </c>
    </row>
    <row r="36" spans="2:41" ht="19.8" customHeight="1" thickTop="1" x14ac:dyDescent="0.3">
      <c r="B36" s="214" t="s">
        <v>42</v>
      </c>
      <c r="C36" s="214"/>
    </row>
    <row r="38" spans="2:41" x14ac:dyDescent="0.3">
      <c r="B38" s="17" t="s">
        <v>65</v>
      </c>
    </row>
    <row r="39" spans="2:41" ht="15" thickBot="1" x14ac:dyDescent="0.35">
      <c r="B39" s="17"/>
    </row>
    <row r="40" spans="2:41" ht="16.2" customHeight="1" x14ac:dyDescent="0.3">
      <c r="B40" s="222" t="s">
        <v>57</v>
      </c>
      <c r="C40" s="223"/>
      <c r="D40" s="223"/>
      <c r="E40" s="223"/>
      <c r="F40" s="223"/>
      <c r="G40" s="223"/>
      <c r="H40" s="223"/>
      <c r="I40" s="223"/>
      <c r="J40" s="223"/>
      <c r="K40" s="223"/>
      <c r="L40" s="223"/>
      <c r="M40" s="223"/>
      <c r="N40" s="223"/>
      <c r="O40" s="223"/>
      <c r="P40" s="223"/>
      <c r="Q40" s="224"/>
    </row>
    <row r="41" spans="2:41" ht="14.4" customHeight="1" x14ac:dyDescent="0.3">
      <c r="B41" s="225"/>
      <c r="C41" s="226"/>
      <c r="D41" s="226"/>
      <c r="E41" s="226"/>
      <c r="F41" s="226"/>
      <c r="G41" s="226"/>
      <c r="H41" s="226"/>
      <c r="I41" s="226"/>
      <c r="J41" s="226"/>
      <c r="K41" s="226"/>
      <c r="L41" s="226"/>
      <c r="M41" s="226"/>
      <c r="N41" s="226"/>
      <c r="O41" s="226"/>
      <c r="P41" s="226"/>
      <c r="Q41" s="227"/>
    </row>
    <row r="42" spans="2:41" ht="14.4" customHeight="1" x14ac:dyDescent="0.3">
      <c r="B42" s="225"/>
      <c r="C42" s="226"/>
      <c r="D42" s="226"/>
      <c r="E42" s="226"/>
      <c r="F42" s="226"/>
      <c r="G42" s="226"/>
      <c r="H42" s="226"/>
      <c r="I42" s="226"/>
      <c r="J42" s="226"/>
      <c r="K42" s="226"/>
      <c r="L42" s="226"/>
      <c r="M42" s="226"/>
      <c r="N42" s="226"/>
      <c r="O42" s="226"/>
      <c r="P42" s="226"/>
      <c r="Q42" s="227"/>
    </row>
    <row r="43" spans="2:41" ht="15" customHeight="1" thickBot="1" x14ac:dyDescent="0.35">
      <c r="B43" s="228"/>
      <c r="C43" s="229"/>
      <c r="D43" s="229"/>
      <c r="E43" s="229"/>
      <c r="F43" s="229"/>
      <c r="G43" s="229"/>
      <c r="H43" s="229"/>
      <c r="I43" s="229"/>
      <c r="J43" s="229"/>
      <c r="K43" s="229"/>
      <c r="L43" s="229"/>
      <c r="M43" s="229"/>
      <c r="N43" s="229"/>
      <c r="O43" s="229"/>
      <c r="P43" s="229"/>
      <c r="Q43" s="230"/>
    </row>
    <row r="44" spans="2:41" ht="15" thickBot="1" x14ac:dyDescent="0.35">
      <c r="B44" s="17"/>
    </row>
    <row r="45" spans="2:41" ht="16.2" customHeight="1" x14ac:dyDescent="0.3">
      <c r="B45" s="222" t="s">
        <v>58</v>
      </c>
      <c r="C45" s="223"/>
      <c r="D45" s="223"/>
      <c r="E45" s="223"/>
      <c r="F45" s="223"/>
      <c r="G45" s="223"/>
      <c r="H45" s="223"/>
      <c r="I45" s="223"/>
      <c r="J45" s="223"/>
      <c r="K45" s="223"/>
      <c r="L45" s="223"/>
      <c r="M45" s="223"/>
      <c r="N45" s="223"/>
      <c r="O45" s="223"/>
      <c r="P45" s="223"/>
      <c r="Q45" s="224"/>
    </row>
    <row r="46" spans="2:41" ht="14.4" customHeight="1" x14ac:dyDescent="0.3">
      <c r="B46" s="225"/>
      <c r="C46" s="226"/>
      <c r="D46" s="226"/>
      <c r="E46" s="226"/>
      <c r="F46" s="226"/>
      <c r="G46" s="226"/>
      <c r="H46" s="226"/>
      <c r="I46" s="226"/>
      <c r="J46" s="226"/>
      <c r="K46" s="226"/>
      <c r="L46" s="226"/>
      <c r="M46" s="226"/>
      <c r="N46" s="226"/>
      <c r="O46" s="226"/>
      <c r="P46" s="226"/>
      <c r="Q46" s="227"/>
    </row>
    <row r="47" spans="2:41" ht="14.4" customHeight="1" x14ac:dyDescent="0.3">
      <c r="B47" s="225"/>
      <c r="C47" s="226"/>
      <c r="D47" s="226"/>
      <c r="E47" s="226"/>
      <c r="F47" s="226"/>
      <c r="G47" s="226"/>
      <c r="H47" s="226"/>
      <c r="I47" s="226"/>
      <c r="J47" s="226"/>
      <c r="K47" s="226"/>
      <c r="L47" s="226"/>
      <c r="M47" s="226"/>
      <c r="N47" s="226"/>
      <c r="O47" s="226"/>
      <c r="P47" s="226"/>
      <c r="Q47" s="227"/>
    </row>
    <row r="48" spans="2:41" ht="15" customHeight="1" thickBot="1" x14ac:dyDescent="0.35">
      <c r="B48" s="228"/>
      <c r="C48" s="229"/>
      <c r="D48" s="229"/>
      <c r="E48" s="229"/>
      <c r="F48" s="229"/>
      <c r="G48" s="229"/>
      <c r="H48" s="229"/>
      <c r="I48" s="229"/>
      <c r="J48" s="229"/>
      <c r="K48" s="229"/>
      <c r="L48" s="229"/>
      <c r="M48" s="229"/>
      <c r="N48" s="229"/>
      <c r="O48" s="229"/>
      <c r="P48" s="229"/>
      <c r="Q48" s="230"/>
    </row>
    <row r="49" spans="2:17" ht="15" thickBot="1" x14ac:dyDescent="0.35">
      <c r="B49" s="17"/>
    </row>
    <row r="50" spans="2:17" ht="16.2" customHeight="1" x14ac:dyDescent="0.3">
      <c r="B50" s="222" t="s">
        <v>59</v>
      </c>
      <c r="C50" s="223"/>
      <c r="D50" s="223"/>
      <c r="E50" s="223"/>
      <c r="F50" s="223"/>
      <c r="G50" s="223"/>
      <c r="H50" s="223"/>
      <c r="I50" s="223"/>
      <c r="J50" s="223"/>
      <c r="K50" s="223"/>
      <c r="L50" s="223"/>
      <c r="M50" s="223"/>
      <c r="N50" s="223"/>
      <c r="O50" s="223"/>
      <c r="P50" s="223"/>
      <c r="Q50" s="224"/>
    </row>
    <row r="51" spans="2:17" ht="14.4" customHeight="1" x14ac:dyDescent="0.3">
      <c r="B51" s="225"/>
      <c r="C51" s="226"/>
      <c r="D51" s="226"/>
      <c r="E51" s="226"/>
      <c r="F51" s="226"/>
      <c r="G51" s="226"/>
      <c r="H51" s="226"/>
      <c r="I51" s="226"/>
      <c r="J51" s="226"/>
      <c r="K51" s="226"/>
      <c r="L51" s="226"/>
      <c r="M51" s="226"/>
      <c r="N51" s="226"/>
      <c r="O51" s="226"/>
      <c r="P51" s="226"/>
      <c r="Q51" s="227"/>
    </row>
    <row r="52" spans="2:17" ht="14.4" customHeight="1" x14ac:dyDescent="0.3">
      <c r="B52" s="225"/>
      <c r="C52" s="226"/>
      <c r="D52" s="226"/>
      <c r="E52" s="226"/>
      <c r="F52" s="226"/>
      <c r="G52" s="226"/>
      <c r="H52" s="226"/>
      <c r="I52" s="226"/>
      <c r="J52" s="226"/>
      <c r="K52" s="226"/>
      <c r="L52" s="226"/>
      <c r="M52" s="226"/>
      <c r="N52" s="226"/>
      <c r="O52" s="226"/>
      <c r="P52" s="226"/>
      <c r="Q52" s="227"/>
    </row>
    <row r="53" spans="2:17" ht="15" customHeight="1" thickBot="1" x14ac:dyDescent="0.35">
      <c r="B53" s="228"/>
      <c r="C53" s="229"/>
      <c r="D53" s="229"/>
      <c r="E53" s="229"/>
      <c r="F53" s="229"/>
      <c r="G53" s="229"/>
      <c r="H53" s="229"/>
      <c r="I53" s="229"/>
      <c r="J53" s="229"/>
      <c r="K53" s="229"/>
      <c r="L53" s="229"/>
      <c r="M53" s="229"/>
      <c r="N53" s="229"/>
      <c r="O53" s="229"/>
      <c r="P53" s="229"/>
      <c r="Q53" s="230"/>
    </row>
    <row r="54" spans="2:17" ht="15" customHeight="1" x14ac:dyDescent="0.3">
      <c r="B54" s="175"/>
      <c r="C54" s="175"/>
      <c r="D54" s="175"/>
      <c r="E54" s="175"/>
      <c r="F54" s="175"/>
      <c r="G54" s="175"/>
      <c r="H54" s="175"/>
      <c r="I54" s="175"/>
      <c r="J54" s="175"/>
      <c r="K54" s="175"/>
      <c r="L54" s="175"/>
      <c r="M54" s="175"/>
      <c r="N54" s="175"/>
      <c r="O54" s="175"/>
      <c r="P54" s="175"/>
      <c r="Q54" s="175"/>
    </row>
    <row r="55" spans="2:17" x14ac:dyDescent="0.3">
      <c r="B55" s="1" t="s">
        <v>66</v>
      </c>
    </row>
    <row r="57" spans="2:17" ht="15" thickBot="1" x14ac:dyDescent="0.35">
      <c r="B57" s="17" t="s">
        <v>60</v>
      </c>
    </row>
    <row r="58" spans="2:17" x14ac:dyDescent="0.3">
      <c r="B58" s="231"/>
      <c r="C58" s="232"/>
      <c r="D58" s="232"/>
      <c r="E58" s="232"/>
      <c r="F58" s="232"/>
      <c r="G58" s="232"/>
      <c r="H58" s="232"/>
      <c r="I58" s="232"/>
      <c r="J58" s="232"/>
      <c r="K58" s="232"/>
      <c r="L58" s="232"/>
      <c r="M58" s="232"/>
      <c r="N58" s="232"/>
      <c r="O58" s="232"/>
      <c r="P58" s="232"/>
      <c r="Q58" s="233"/>
    </row>
    <row r="59" spans="2:17" x14ac:dyDescent="0.3">
      <c r="B59" s="234"/>
      <c r="C59" s="235"/>
      <c r="D59" s="235"/>
      <c r="E59" s="235"/>
      <c r="F59" s="235"/>
      <c r="G59" s="235"/>
      <c r="H59" s="235"/>
      <c r="I59" s="235"/>
      <c r="J59" s="235"/>
      <c r="K59" s="235"/>
      <c r="L59" s="235"/>
      <c r="M59" s="235"/>
      <c r="N59" s="235"/>
      <c r="O59" s="235"/>
      <c r="P59" s="235"/>
      <c r="Q59" s="236"/>
    </row>
    <row r="60" spans="2:17" x14ac:dyDescent="0.3">
      <c r="B60" s="234"/>
      <c r="C60" s="235"/>
      <c r="D60" s="235"/>
      <c r="E60" s="235"/>
      <c r="F60" s="235"/>
      <c r="G60" s="235"/>
      <c r="H60" s="235"/>
      <c r="I60" s="235"/>
      <c r="J60" s="235"/>
      <c r="K60" s="235"/>
      <c r="L60" s="235"/>
      <c r="M60" s="235"/>
      <c r="N60" s="235"/>
      <c r="O60" s="235"/>
      <c r="P60" s="235"/>
      <c r="Q60" s="236"/>
    </row>
    <row r="61" spans="2:17" x14ac:dyDescent="0.3">
      <c r="B61" s="234"/>
      <c r="C61" s="235"/>
      <c r="D61" s="235"/>
      <c r="E61" s="235"/>
      <c r="F61" s="235"/>
      <c r="G61" s="235"/>
      <c r="H61" s="235"/>
      <c r="I61" s="235"/>
      <c r="J61" s="235"/>
      <c r="K61" s="235"/>
      <c r="L61" s="235"/>
      <c r="M61" s="235"/>
      <c r="N61" s="235"/>
      <c r="O61" s="235"/>
      <c r="P61" s="235"/>
      <c r="Q61" s="236"/>
    </row>
    <row r="62" spans="2:17" ht="15" thickBot="1" x14ac:dyDescent="0.35">
      <c r="B62" s="237"/>
      <c r="C62" s="238"/>
      <c r="D62" s="238"/>
      <c r="E62" s="238"/>
      <c r="F62" s="238"/>
      <c r="G62" s="238"/>
      <c r="H62" s="238"/>
      <c r="I62" s="238"/>
      <c r="J62" s="238"/>
      <c r="K62" s="238"/>
      <c r="L62" s="238"/>
      <c r="M62" s="238"/>
      <c r="N62" s="238"/>
      <c r="O62" s="238"/>
      <c r="P62" s="238"/>
      <c r="Q62" s="239"/>
    </row>
    <row r="64" spans="2:17" ht="15" thickBot="1" x14ac:dyDescent="0.35">
      <c r="B64" s="17" t="s">
        <v>61</v>
      </c>
    </row>
    <row r="65" spans="2:17" x14ac:dyDescent="0.3">
      <c r="B65" s="231"/>
      <c r="C65" s="232"/>
      <c r="D65" s="232"/>
      <c r="E65" s="232"/>
      <c r="F65" s="232"/>
      <c r="G65" s="232"/>
      <c r="H65" s="232"/>
      <c r="I65" s="232"/>
      <c r="J65" s="232"/>
      <c r="K65" s="232"/>
      <c r="L65" s="232"/>
      <c r="M65" s="232"/>
      <c r="N65" s="232"/>
      <c r="O65" s="232"/>
      <c r="P65" s="232"/>
      <c r="Q65" s="233"/>
    </row>
    <row r="66" spans="2:17" x14ac:dyDescent="0.3">
      <c r="B66" s="234"/>
      <c r="C66" s="235"/>
      <c r="D66" s="235"/>
      <c r="E66" s="235"/>
      <c r="F66" s="235"/>
      <c r="G66" s="235"/>
      <c r="H66" s="235"/>
      <c r="I66" s="235"/>
      <c r="J66" s="235"/>
      <c r="K66" s="235"/>
      <c r="L66" s="235"/>
      <c r="M66" s="235"/>
      <c r="N66" s="235"/>
      <c r="O66" s="235"/>
      <c r="P66" s="235"/>
      <c r="Q66" s="236"/>
    </row>
    <row r="67" spans="2:17" x14ac:dyDescent="0.3">
      <c r="B67" s="234"/>
      <c r="C67" s="235"/>
      <c r="D67" s="235"/>
      <c r="E67" s="235"/>
      <c r="F67" s="235"/>
      <c r="G67" s="235"/>
      <c r="H67" s="235"/>
      <c r="I67" s="235"/>
      <c r="J67" s="235"/>
      <c r="K67" s="235"/>
      <c r="L67" s="235"/>
      <c r="M67" s="235"/>
      <c r="N67" s="235"/>
      <c r="O67" s="235"/>
      <c r="P67" s="235"/>
      <c r="Q67" s="236"/>
    </row>
    <row r="68" spans="2:17" x14ac:dyDescent="0.3">
      <c r="B68" s="234"/>
      <c r="C68" s="235"/>
      <c r="D68" s="235"/>
      <c r="E68" s="235"/>
      <c r="F68" s="235"/>
      <c r="G68" s="235"/>
      <c r="H68" s="235"/>
      <c r="I68" s="235"/>
      <c r="J68" s="235"/>
      <c r="K68" s="235"/>
      <c r="L68" s="235"/>
      <c r="M68" s="235"/>
      <c r="N68" s="235"/>
      <c r="O68" s="235"/>
      <c r="P68" s="235"/>
      <c r="Q68" s="236"/>
    </row>
    <row r="69" spans="2:17" ht="15" thickBot="1" x14ac:dyDescent="0.35">
      <c r="B69" s="237"/>
      <c r="C69" s="238"/>
      <c r="D69" s="238"/>
      <c r="E69" s="238"/>
      <c r="F69" s="238"/>
      <c r="G69" s="238"/>
      <c r="H69" s="238"/>
      <c r="I69" s="238"/>
      <c r="J69" s="238"/>
      <c r="K69" s="238"/>
      <c r="L69" s="238"/>
      <c r="M69" s="238"/>
      <c r="N69" s="238"/>
      <c r="O69" s="238"/>
      <c r="P69" s="238"/>
      <c r="Q69" s="239"/>
    </row>
    <row r="70" spans="2:17" x14ac:dyDescent="0.3">
      <c r="B70" s="174"/>
      <c r="C70" s="174"/>
      <c r="D70" s="174"/>
      <c r="E70" s="174"/>
      <c r="F70" s="174"/>
      <c r="G70" s="174"/>
      <c r="H70" s="174"/>
      <c r="I70" s="174"/>
      <c r="J70" s="174"/>
      <c r="K70" s="174"/>
      <c r="L70" s="174"/>
      <c r="M70" s="174"/>
      <c r="N70" s="174"/>
      <c r="O70" s="174"/>
    </row>
  </sheetData>
  <mergeCells count="33">
    <mergeCell ref="B40:Q43"/>
    <mergeCell ref="B45:Q48"/>
    <mergeCell ref="B50:Q53"/>
    <mergeCell ref="B58:Q62"/>
    <mergeCell ref="B65:Q69"/>
    <mergeCell ref="D16:E16"/>
    <mergeCell ref="B16:C16"/>
    <mergeCell ref="B36:C36"/>
    <mergeCell ref="B15:C15"/>
    <mergeCell ref="D15:E15"/>
    <mergeCell ref="C20:C21"/>
    <mergeCell ref="D20:J20"/>
    <mergeCell ref="Y20:AE20"/>
    <mergeCell ref="R20:X20"/>
    <mergeCell ref="K20:Q20"/>
    <mergeCell ref="AK20:AO20"/>
    <mergeCell ref="AF20:AI20"/>
    <mergeCell ref="B2:AQ2"/>
    <mergeCell ref="D11:P11"/>
    <mergeCell ref="D12:P12"/>
    <mergeCell ref="D13:E13"/>
    <mergeCell ref="D14:E14"/>
    <mergeCell ref="B7:P7"/>
    <mergeCell ref="B8:P8"/>
    <mergeCell ref="B9:P9"/>
    <mergeCell ref="B5:P5"/>
    <mergeCell ref="D10:P10"/>
    <mergeCell ref="B11:C11"/>
    <mergeCell ref="B12:C12"/>
    <mergeCell ref="B13:C13"/>
    <mergeCell ref="B14:C14"/>
    <mergeCell ref="B3:AQ3"/>
    <mergeCell ref="B10:C10"/>
  </mergeCells>
  <conditionalFormatting sqref="AM35">
    <cfRule type="cellIs" dxfId="1" priority="2" operator="greaterThan">
      <formula>0.1</formula>
    </cfRule>
  </conditionalFormatting>
  <conditionalFormatting sqref="AO35">
    <cfRule type="cellIs" dxfId="0" priority="1" operator="greaterThan">
      <formula>0.1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Agriculture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Bestow, Sue</dc:creator>
  <cp:lastModifiedBy>Bestow, Sue</cp:lastModifiedBy>
  <dcterms:created xsi:type="dcterms:W3CDTF">2018-11-29T04:44:29Z</dcterms:created>
  <dcterms:modified xsi:type="dcterms:W3CDTF">2019-03-13T23:34:27Z</dcterms:modified>
</cp:coreProperties>
</file>