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Grants Management\10. National Landcare Programme\NLP Future - 2018 on\3. Smart Farms\Round 2\SFP2\Templates\"/>
    </mc:Choice>
  </mc:AlternateContent>
  <bookViews>
    <workbookView xWindow="0" yWindow="0" windowWidth="15288" windowHeight="7596"/>
  </bookViews>
  <sheets>
    <sheet name="Sheet1" sheetId="1" r:id="rId1"/>
  </sheets>
  <calcPr calcId="152511" concurrentCalc="0"/>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5" i="1" l="1"/>
  <c r="AB35" i="1"/>
  <c r="U35" i="1"/>
  <c r="N35" i="1"/>
  <c r="G35" i="1"/>
  <c r="AH35" i="1"/>
  <c r="Y35" i="1"/>
  <c r="R35" i="1"/>
  <c r="K35" i="1"/>
  <c r="D35" i="1"/>
  <c r="AF35" i="1"/>
  <c r="Z35" i="1"/>
  <c r="S35" i="1"/>
  <c r="L35" i="1"/>
  <c r="E35" i="1"/>
  <c r="AG35" i="1"/>
  <c r="AI35" i="1"/>
  <c r="D13" i="1"/>
  <c r="D14" i="1"/>
  <c r="D16" i="1"/>
  <c r="D15" i="1"/>
  <c r="AN35" i="1"/>
  <c r="AO35" i="1"/>
  <c r="AL35" i="1"/>
  <c r="AM35" i="1"/>
  <c r="AM34" i="1"/>
  <c r="AF33" i="1"/>
  <c r="AK33" i="1"/>
  <c r="AO34" i="1"/>
  <c r="AF34" i="1"/>
  <c r="AK34" i="1"/>
  <c r="AO33" i="1"/>
  <c r="AM33" i="1"/>
  <c r="AO32" i="1"/>
  <c r="AM32" i="1"/>
  <c r="AF32" i="1"/>
  <c r="AK32" i="1"/>
  <c r="AO31" i="1"/>
  <c r="AM31" i="1"/>
  <c r="AF31" i="1"/>
  <c r="AK31" i="1"/>
  <c r="AO30" i="1"/>
  <c r="AM30" i="1"/>
  <c r="AF30" i="1"/>
  <c r="AK30" i="1"/>
  <c r="AO29" i="1"/>
  <c r="AM29" i="1"/>
  <c r="AF29" i="1"/>
  <c r="AK29" i="1"/>
  <c r="AO28" i="1"/>
  <c r="AM28" i="1"/>
  <c r="AF28" i="1"/>
  <c r="AK28" i="1"/>
  <c r="AO27" i="1"/>
  <c r="AM27" i="1"/>
  <c r="AF27" i="1"/>
  <c r="AK27" i="1"/>
  <c r="AO26" i="1"/>
  <c r="AM26" i="1"/>
  <c r="AF26" i="1"/>
  <c r="AK26" i="1"/>
  <c r="AO25" i="1"/>
  <c r="AM25" i="1"/>
  <c r="AF25" i="1"/>
  <c r="AK25" i="1"/>
  <c r="AO24" i="1"/>
  <c r="AM24" i="1"/>
  <c r="AF24" i="1"/>
  <c r="AK24" i="1"/>
  <c r="AO23" i="1"/>
  <c r="AM23" i="1"/>
  <c r="AF23" i="1"/>
  <c r="AK23" i="1"/>
  <c r="AH34" i="1"/>
  <c r="AG32" i="1"/>
  <c r="AG23" i="1"/>
  <c r="AE34" i="1"/>
  <c r="AE33" i="1"/>
  <c r="AE32" i="1"/>
  <c r="AE29" i="1"/>
  <c r="X35" i="1"/>
  <c r="X29" i="1"/>
  <c r="X33" i="1"/>
  <c r="X34" i="1"/>
  <c r="Q33" i="1"/>
  <c r="Q34" i="1"/>
  <c r="J33" i="1"/>
  <c r="J34" i="1"/>
  <c r="J29" i="1"/>
  <c r="J30" i="1"/>
  <c r="J28" i="1"/>
  <c r="J26" i="1"/>
  <c r="J24" i="1"/>
  <c r="J23" i="1"/>
  <c r="AG24" i="1"/>
  <c r="AH24" i="1"/>
  <c r="AI24" i="1"/>
  <c r="AG25" i="1"/>
  <c r="AH25" i="1"/>
  <c r="AI25" i="1"/>
  <c r="AG26" i="1"/>
  <c r="AH26" i="1"/>
  <c r="AI26" i="1"/>
  <c r="AG27" i="1"/>
  <c r="AH27" i="1"/>
  <c r="AI27" i="1"/>
  <c r="AG28" i="1"/>
  <c r="AH28" i="1"/>
  <c r="AI28" i="1"/>
  <c r="AG29" i="1"/>
  <c r="AH29" i="1"/>
  <c r="AI29" i="1"/>
  <c r="AG30" i="1"/>
  <c r="AH30" i="1"/>
  <c r="AI30" i="1"/>
  <c r="AG31" i="1"/>
  <c r="AH31" i="1"/>
  <c r="AI31" i="1"/>
  <c r="AH32" i="1"/>
  <c r="AI32" i="1"/>
  <c r="AG33" i="1"/>
  <c r="AH33" i="1"/>
  <c r="AI33" i="1"/>
  <c r="AG34" i="1"/>
  <c r="AI34" i="1"/>
  <c r="AH23" i="1"/>
  <c r="AI23" i="1"/>
  <c r="AE28" i="1"/>
  <c r="X28" i="1"/>
  <c r="Q28" i="1"/>
  <c r="AE27" i="1"/>
  <c r="X27" i="1"/>
  <c r="Q27" i="1"/>
  <c r="J27" i="1"/>
  <c r="AE26" i="1"/>
  <c r="X26" i="1"/>
  <c r="Q26" i="1"/>
  <c r="AE25" i="1"/>
  <c r="X25" i="1"/>
  <c r="Q25" i="1"/>
  <c r="J25" i="1"/>
  <c r="AE24" i="1"/>
  <c r="X24" i="1"/>
  <c r="Q24" i="1"/>
  <c r="AE23" i="1"/>
  <c r="X23" i="1"/>
  <c r="Q23" i="1"/>
  <c r="Q30" i="1"/>
  <c r="AE35" i="1"/>
  <c r="AE31" i="1"/>
  <c r="AE30" i="1"/>
  <c r="X32" i="1"/>
  <c r="X31" i="1"/>
  <c r="X30" i="1"/>
  <c r="Q35" i="1"/>
  <c r="Q32" i="1"/>
  <c r="Q31" i="1"/>
  <c r="J31" i="1"/>
  <c r="J32" i="1"/>
</calcChain>
</file>

<file path=xl/sharedStrings.xml><?xml version="1.0" encoding="utf-8"?>
<sst xmlns="http://schemas.openxmlformats.org/spreadsheetml/2006/main" count="133" uniqueCount="69">
  <si>
    <t>2019-20</t>
  </si>
  <si>
    <t>2020-21</t>
  </si>
  <si>
    <t>2021-22</t>
  </si>
  <si>
    <t>Activity Total</t>
  </si>
  <si>
    <t>Grant funding</t>
  </si>
  <si>
    <t>Cash co-contribution</t>
  </si>
  <si>
    <t>Justification for in –kind co-contribution
(E.g. 10 hours of tractor work at $100 per hour)</t>
  </si>
  <si>
    <t xml:space="preserve">Value of in-kind co-contribution </t>
  </si>
  <si>
    <t>Text</t>
  </si>
  <si>
    <t>$</t>
  </si>
  <si>
    <t>Total</t>
  </si>
  <si>
    <t>Project Activity 4</t>
  </si>
  <si>
    <t>Project Activity 5</t>
  </si>
  <si>
    <t>Proposed Project Budget - how the funds will be spent</t>
  </si>
  <si>
    <t>Applicant name:</t>
  </si>
  <si>
    <t>Application submission reference:</t>
  </si>
  <si>
    <t>Identity of the cash 
co-contributor.</t>
  </si>
  <si>
    <t>Identity of the in-kind 
co-contributor.</t>
  </si>
  <si>
    <t>TOTAL</t>
  </si>
  <si>
    <t>Project Activity 6</t>
  </si>
  <si>
    <t>%</t>
  </si>
  <si>
    <t>Project Activity</t>
  </si>
  <si>
    <t>Project monitoring and evaluation. These costs should not exceed 10% of total project funding, if they do you must provide justification in the section below.</t>
  </si>
  <si>
    <t>2022-23</t>
  </si>
  <si>
    <t>Directions:</t>
  </si>
  <si>
    <t>Smart Farming Partnerships Round 2</t>
  </si>
  <si>
    <t>Project Activity 1</t>
  </si>
  <si>
    <t>Project Activity 2</t>
  </si>
  <si>
    <t>Project Activity 3</t>
  </si>
  <si>
    <t>Project Activity 7</t>
  </si>
  <si>
    <t>Project Activity 8</t>
  </si>
  <si>
    <t>Project Activity 9</t>
  </si>
  <si>
    <t>Project Activity 10</t>
  </si>
  <si>
    <t>Project Activity 11</t>
  </si>
  <si>
    <t>Project Activity 12</t>
  </si>
  <si>
    <t>Project management - costs associated with planning, implementing, managing and reporting on the project and the project activities.  These costs should not exceed 10% of total project funding, if they do you must provide justification in the section below.</t>
  </si>
  <si>
    <t>Project Activity name</t>
  </si>
  <si>
    <t>All values are GST exclusive and rounded to the nearest dollar.</t>
  </si>
  <si>
    <t>Add project activity or delete this line if not required</t>
  </si>
  <si>
    <t>Project Funding Calculations</t>
  </si>
  <si>
    <t xml:space="preserve">Percentage of grant funding (column AE) allocated to each activity 
(auto fill)
</t>
  </si>
  <si>
    <t xml:space="preserve">Percentage of grant funding (column AE) that is allocated to construction works for each activity.
(auto fill)
</t>
  </si>
  <si>
    <t>* add or delete rows as required to describe your project budget</t>
  </si>
  <si>
    <r>
      <t xml:space="preserve">Proportion of project funded by the grant </t>
    </r>
    <r>
      <rPr>
        <sz val="12"/>
        <color rgb="FF000000"/>
        <rFont val="Calibri"/>
        <family val="2"/>
        <scheme val="minor"/>
      </rPr>
      <t>(this will auto fill)</t>
    </r>
  </si>
  <si>
    <r>
      <t>Grant amount requested</t>
    </r>
    <r>
      <rPr>
        <sz val="12"/>
        <color rgb="FF000000"/>
        <rFont val="Calibri"/>
        <family val="2"/>
        <scheme val="minor"/>
      </rPr>
      <t xml:space="preserve"> (this will auto fill)</t>
    </r>
  </si>
  <si>
    <r>
      <t xml:space="preserve">Total cash and in-kind co-contribution </t>
    </r>
    <r>
      <rPr>
        <sz val="12"/>
        <color rgb="FF000000"/>
        <rFont val="Calibri"/>
        <family val="2"/>
        <scheme val="minor"/>
      </rPr>
      <t>(this will autofill)</t>
    </r>
  </si>
  <si>
    <r>
      <t>Project title</t>
    </r>
    <r>
      <rPr>
        <sz val="12"/>
        <color rgb="FF000000"/>
        <rFont val="Calibri"/>
        <family val="2"/>
        <scheme val="minor"/>
      </rPr>
      <t xml:space="preserve"> (exactly as in application form)</t>
    </r>
  </si>
  <si>
    <t>Identity of the cash 
co-contributor</t>
  </si>
  <si>
    <t>Identity of the in-kind 
co-contributor</t>
  </si>
  <si>
    <t>Nominate the dollar amount of the grant funding (column AE) that is allocated to construction works for each activity.</t>
  </si>
  <si>
    <r>
      <t>Total project investment</t>
    </r>
    <r>
      <rPr>
        <sz val="12"/>
        <color rgb="FF000000"/>
        <rFont val="Calibri"/>
        <family val="2"/>
        <scheme val="minor"/>
      </rPr>
      <t xml:space="preserve"> (this will autofill)</t>
    </r>
  </si>
  <si>
    <t>Total investment in activity</t>
  </si>
  <si>
    <t>Nominate the dollar amount of the grant funding total (column AE) that is allocated to capital expenditure for each activity.</t>
  </si>
  <si>
    <t>Percentage of grant funding (column AE) that is allocated to capital expenditure for each activity.
(auto fill)</t>
  </si>
  <si>
    <t>(adjust numbers as needs be)</t>
  </si>
  <si>
    <t>Proportion of project on capital expendature or construction works</t>
  </si>
  <si>
    <t>Proposed Project Budget</t>
  </si>
  <si>
    <t>Project activity 1</t>
  </si>
  <si>
    <t>Project activity 2</t>
  </si>
  <si>
    <t>Project activity 3</t>
  </si>
  <si>
    <t>Justification for project management costs exceeding 10% of grant funds sought (if required)</t>
  </si>
  <si>
    <t>Justification for project monitoring and evaluation costs exceeding 10% of grant funds sought (if required)</t>
  </si>
  <si>
    <t xml:space="preserve">This table details how you propose to spend the grant funding, cash and in-kind contributions detailed in your application. The project budget should be comprehensive and consistent with the information you provide in the application form. The amount of information you provide should be relative to your project's size, complexity and the grant amount requested. An inadequately described project budget may affect the consideration of your application. </t>
  </si>
  <si>
    <t>Describe the budget for your project in the table below. Items not budgeted-for in this project budget will not be funded by grant funding. All values are to be GST exclusive and rounded to the nearest dollar.</t>
  </si>
  <si>
    <t>Project Activity name
(This should correspond to the most significant activities described for question 3 of Criterion 1 in your application form.)</t>
  </si>
  <si>
    <t xml:space="preserve">For the project activities set out above, explain how the cost of the activity is appropriate to the scale and nature of the activity. </t>
  </si>
  <si>
    <t>Add project activities here as appropriate</t>
  </si>
  <si>
    <t>Identify each significant project activity (e.g. group comms activities into one actitvity as appropriate) and detail the funding split between the grant funding and cash and in-kind co-contributions. Name each co-contributor in the appropriate column, including your own co-contributions. Justify the cost of any in-kind co-contributions consistently and reasonably. Check Section 3.3 of the Grant Opportunity Guidelines to ensure that all grant funded activities and items are eligible for grant funding. Items that are ineligible for grant funding can be funded by cash or in-kind co-contributions. Check the grant funding totals on this table equal the total grant requested in the application form. 
NB:
* costs of either capital expenditure or construction works may not exceed 10 per cent of the total grant amount sought
* costs of either project management or monitoring and evaluation should not exceed 10% of total project funding without reasonable justification
* grant funds may not be used to fund the general ongoing administration costs of an organisation such as electricity, phone and rent or the costs of developing this application</t>
  </si>
  <si>
    <t xml:space="preserve">We will use the information in this template along with the other information in your application to determine the extent to which the project is value for money and suitable for public funding. We will consider who will benefit from this project and the extent of the benefit likely to flow to each beneficiary. We will also consider who will contribute to the cost of the project and the extent of their contribution. We will consider whether the public benefits to be achieved by the project are additional to those that would otherwise be achieved and are at-least proportional to the amount of the grant sought. We will also consider whether any private benefit to be achieved by your project is proportionate to the amount of any private contribution to the project.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</si>
</sst>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_(&quot;$&quot;* #,##0.00_);_(&quot;$&quot;* \(#,##0.00\);_(&quot;$&quot;* &quot;-&quot;??_);_(@_)"/>
    <numFmt numFmtId="165" formatCode="_-[$$-C09]* #,##0.00_-;\-[$$-C09]* #,##0.00_-;_-[$$-C09]* &quot;-&quot;??_-;_-@_-"/>
    <numFmt numFmtId="166" formatCode="_(&quot;$&quot;* #,##0_);_(&quot;$&quot;* \(#,##0\);_(&quot;$&quot;* &quot;-&quot;??_);_(@_)"/>
    <numFmt numFmtId="167" formatCode="&quot;$&quot;#,##0.00"/>
  </numFmts>
  <fonts count="19" x14ac:knownFonts="1">
    <font>
      <sz val="11"/>
      <color theme="1"/>
      <name val="Calibri"/>
      <family val="2"/>
      <scheme val="minor"/>
    </font>
    <font>
      <sz val="11"/>
      <color theme="1"/>
      <name val="Calibri"/>
      <family val="2"/>
      <scheme val="minor"/>
    </font>
    <font>
      <sz val="11"/>
      <color rgb="FF000000"/>
      <name val="Calibri"/>
      <family val="2"/>
    </font>
    <font>
      <b/>
      <sz val="11"/>
      <color theme="1"/>
      <name val="Calibri"/>
      <family val="2"/>
      <scheme val="minor"/>
    </font>
    <font>
      <b/>
      <sz val="7"/>
      <color theme="1"/>
      <name val="Calibri"/>
      <family val="2"/>
      <scheme val="minor"/>
    </font>
    <font>
      <b/>
      <sz val="10"/>
      <color theme="1"/>
      <name val="Calibri"/>
      <family val="2"/>
      <scheme val="minor"/>
    </font>
    <font>
      <sz val="10"/>
      <color theme="1"/>
      <name val="Calibri"/>
      <family val="2"/>
      <scheme val="minor"/>
    </font>
    <font>
      <b/>
      <sz val="8"/>
      <color theme="1"/>
      <name val="Calibri"/>
      <family val="2"/>
      <scheme val="minor"/>
    </font>
    <font>
      <b/>
      <sz val="12"/>
      <color theme="1"/>
      <name val="Calibri"/>
      <family val="2"/>
      <scheme val="minor"/>
    </font>
    <font>
      <b/>
      <sz val="14"/>
      <color theme="1"/>
      <name val="Calibri"/>
      <family val="2"/>
      <scheme val="minor"/>
    </font>
    <font>
      <b/>
      <sz val="28"/>
      <color rgb="FFFFFFFF"/>
      <name val="Calibri"/>
      <family val="2"/>
      <scheme val="minor"/>
    </font>
    <font>
      <sz val="12"/>
      <color rgb="FF000000"/>
      <name val="Calibri"/>
      <family val="2"/>
      <scheme val="minor"/>
    </font>
    <font>
      <b/>
      <sz val="12"/>
      <color rgb="FF000000"/>
      <name val="Calibri"/>
      <family val="2"/>
      <scheme val="minor"/>
    </font>
    <font>
      <sz val="12"/>
      <name val="Calibri"/>
      <family val="2"/>
      <scheme val="minor"/>
    </font>
    <font>
      <b/>
      <sz val="18"/>
      <name val="Calibri"/>
      <family val="2"/>
      <scheme val="minor"/>
    </font>
    <font>
      <b/>
      <sz val="22"/>
      <color rgb="FFFFFFFF"/>
      <name val="Calibri"/>
      <family val="2"/>
      <scheme val="minor"/>
    </font>
    <font>
      <sz val="12"/>
      <color theme="1"/>
      <name val="Calibri"/>
      <family val="2"/>
      <scheme val="minor"/>
    </font>
    <font>
      <b/>
      <sz val="18"/>
      <color theme="1"/>
      <name val="Arial"/>
      <family val="2"/>
    </font>
    <font>
      <sz val="12"/>
      <color rgb="FF000000"/>
      <name val="Calibri"/>
      <family val="2"/>
    </font>
  </fonts>
  <fills count="19">
    <fill>
      <patternFill patternType="none"/>
    </fill>
    <fill>
      <patternFill patternType="gray125"/>
    </fill>
    <fill>
      <patternFill patternType="solid">
        <fgColor rgb="FF0E26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E2B2F8"/>
        <bgColor indexed="64"/>
      </patternFill>
    </fill>
    <fill>
      <patternFill patternType="solid">
        <fgColor rgb="FFF1D8FC"/>
        <bgColor indexed="64"/>
      </patternFill>
    </fill>
    <fill>
      <patternFill patternType="solid">
        <fgColor rgb="FFFFFFCC"/>
        <bgColor indexed="64"/>
      </patternFill>
    </fill>
    <fill>
      <patternFill patternType="solid">
        <fgColor rgb="FFFFFF99"/>
        <bgColor indexed="64"/>
      </patternFill>
    </fill>
    <fill>
      <patternFill patternType="solid">
        <fgColor rgb="FFFFFF00"/>
        <bgColor indexed="64"/>
      </patternFill>
    </fill>
  </fills>
  <borders count="60">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ck">
        <color indexed="64"/>
      </left>
      <right style="thick">
        <color indexed="64"/>
      </right>
      <top style="thick">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n">
        <color indexed="64"/>
      </bottom>
      <diagonal/>
    </border>
    <border>
      <left/>
      <right/>
      <top style="thin">
        <color indexed="64"/>
      </top>
      <bottom style="thick">
        <color indexed="64"/>
      </bottom>
      <diagonal/>
    </border>
    <border>
      <left/>
      <right/>
      <top style="thin">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style="thin">
        <color indexed="64"/>
      </top>
      <bottom style="thick">
        <color indexed="64"/>
      </bottom>
      <diagonal/>
    </border>
    <border>
      <left/>
      <right/>
      <top style="thin">
        <color indexed="64"/>
      </top>
      <bottom/>
      <diagonal/>
    </border>
    <border>
      <left/>
      <right style="thick">
        <color indexed="64"/>
      </right>
      <top style="thin">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164" fontId="1" fillId="0" borderId="0" applyFont="0" applyFill="0" applyBorder="0" applyAlignment="0" applyProtection="0"/>
    <xf numFmtId="0" fontId="2" fillId="0" borderId="0"/>
    <xf numFmtId="9" fontId="1" fillId="0" borderId="0" applyFont="0" applyFill="0" applyBorder="0" applyAlignment="0" applyProtection="0"/>
  </cellStyleXfs>
  <cellXfs count="240">
    <xf numFmtId="0" fontId="0" fillId="0" borderId="0" xfId="0"/>
    <xf numFmtId="0" fontId="0" fillId="0" borderId="0" xfId="0" applyFont="1"/>
    <xf numFmtId="164" fontId="0" fillId="0" borderId="0" xfId="1" applyFont="1"/>
    <xf numFmtId="0" fontId="0" fillId="0" borderId="0" xfId="0" applyFont="1" applyBorder="1" applyAlignment="1">
      <alignment horizontal="left" wrapText="1"/>
    </xf>
    <xf numFmtId="0" fontId="0" fillId="0" borderId="0" xfId="0" applyFont="1" applyFill="1"/>
    <xf numFmtId="0" fontId="0" fillId="0" borderId="0" xfId="0" applyFont="1" applyFill="1" applyAlignment="1">
      <alignment horizontal="center"/>
    </xf>
    <xf numFmtId="0" fontId="0" fillId="0" borderId="0" xfId="0" applyFont="1" applyBorder="1" applyAlignment="1">
      <alignment horizontal="left" vertical="center"/>
    </xf>
    <xf numFmtId="0" fontId="0" fillId="0" borderId="0" xfId="0" applyFont="1" applyAlignment="1">
      <alignment vertical="center"/>
    </xf>
    <xf numFmtId="0" fontId="0" fillId="0" borderId="0" xfId="0" applyFont="1" applyAlignment="1">
      <alignment horizontal="left" vertical="center"/>
    </xf>
    <xf numFmtId="164" fontId="0" fillId="0" borderId="0" xfId="1" applyFont="1" applyBorder="1" applyAlignment="1">
      <alignment horizontal="left" vertical="center"/>
    </xf>
    <xf numFmtId="166" fontId="6" fillId="5" borderId="5" xfId="1" applyNumberFormat="1" applyFont="1" applyFill="1" applyBorder="1" applyAlignment="1">
      <alignment horizontal="center" vertical="center"/>
    </xf>
    <xf numFmtId="166" fontId="6" fillId="5" borderId="6" xfId="1" applyNumberFormat="1" applyFont="1" applyFill="1" applyBorder="1" applyAlignment="1">
      <alignment horizontal="center" vertical="center"/>
    </xf>
    <xf numFmtId="166" fontId="6" fillId="5" borderId="16" xfId="1" applyNumberFormat="1" applyFont="1" applyFill="1" applyBorder="1" applyAlignment="1">
      <alignment horizontal="center" vertical="center"/>
    </xf>
    <xf numFmtId="166" fontId="6" fillId="5" borderId="7" xfId="0" applyNumberFormat="1" applyFont="1" applyFill="1" applyBorder="1" applyAlignment="1">
      <alignment horizontal="center" vertical="center"/>
    </xf>
    <xf numFmtId="166" fontId="6" fillId="5" borderId="8" xfId="1" applyNumberFormat="1" applyFont="1" applyFill="1" applyBorder="1" applyAlignment="1">
      <alignment horizontal="center" vertical="center"/>
    </xf>
    <xf numFmtId="166" fontId="6" fillId="5" borderId="9" xfId="1" applyNumberFormat="1" applyFont="1" applyFill="1" applyBorder="1" applyAlignment="1">
      <alignment horizontal="center" vertical="center"/>
    </xf>
    <xf numFmtId="166" fontId="6" fillId="5" borderId="17" xfId="1" applyNumberFormat="1" applyFont="1" applyFill="1" applyBorder="1" applyAlignment="1">
      <alignment horizontal="center" vertical="center"/>
    </xf>
    <xf numFmtId="0" fontId="3" fillId="0" borderId="0" xfId="0" applyFont="1"/>
    <xf numFmtId="0" fontId="7" fillId="0" borderId="0" xfId="0" applyFont="1" applyFill="1" applyAlignment="1">
      <alignment wrapText="1"/>
    </xf>
    <xf numFmtId="166" fontId="6" fillId="4" borderId="11" xfId="1" applyNumberFormat="1" applyFont="1" applyFill="1" applyBorder="1" applyAlignment="1">
      <alignment horizontal="center" vertical="center"/>
    </xf>
    <xf numFmtId="166" fontId="6" fillId="4" borderId="12" xfId="1" applyNumberFormat="1" applyFont="1" applyFill="1" applyBorder="1" applyAlignment="1">
      <alignment horizontal="center" vertical="center"/>
    </xf>
    <xf numFmtId="166" fontId="6" fillId="4" borderId="14" xfId="1" applyNumberFormat="1" applyFont="1" applyFill="1" applyBorder="1" applyAlignment="1">
      <alignment horizontal="center" vertical="center"/>
    </xf>
    <xf numFmtId="166" fontId="6" fillId="4" borderId="13" xfId="0" applyNumberFormat="1" applyFont="1" applyFill="1" applyBorder="1" applyAlignment="1">
      <alignment horizontal="center" vertical="center"/>
    </xf>
    <xf numFmtId="166" fontId="6" fillId="8" borderId="5" xfId="1" applyNumberFormat="1" applyFont="1" applyFill="1" applyBorder="1" applyAlignment="1">
      <alignment horizontal="center" vertical="center"/>
    </xf>
    <xf numFmtId="166" fontId="6" fillId="8" borderId="6" xfId="1" applyNumberFormat="1" applyFont="1" applyFill="1" applyBorder="1" applyAlignment="1">
      <alignment horizontal="center" vertical="center"/>
    </xf>
    <xf numFmtId="166" fontId="6" fillId="8" borderId="16" xfId="1" applyNumberFormat="1" applyFont="1" applyFill="1" applyBorder="1" applyAlignment="1">
      <alignment horizontal="center" vertical="center"/>
    </xf>
    <xf numFmtId="166" fontId="6" fillId="8" borderId="7" xfId="0" applyNumberFormat="1" applyFont="1" applyFill="1" applyBorder="1" applyAlignment="1">
      <alignment horizontal="center" vertical="center"/>
    </xf>
    <xf numFmtId="166" fontId="6" fillId="8" borderId="8" xfId="1" applyNumberFormat="1" applyFont="1" applyFill="1" applyBorder="1" applyAlignment="1">
      <alignment horizontal="center" vertical="center"/>
    </xf>
    <xf numFmtId="166" fontId="6" fillId="8" borderId="9" xfId="1" applyNumberFormat="1" applyFont="1" applyFill="1" applyBorder="1" applyAlignment="1">
      <alignment horizontal="center" vertical="center"/>
    </xf>
    <xf numFmtId="166" fontId="6" fillId="8" borderId="17" xfId="1" applyNumberFormat="1" applyFont="1" applyFill="1" applyBorder="1" applyAlignment="1">
      <alignment horizontal="center" vertical="center"/>
    </xf>
    <xf numFmtId="166" fontId="6" fillId="10" borderId="11" xfId="1" applyNumberFormat="1" applyFont="1" applyFill="1" applyBorder="1" applyAlignment="1">
      <alignment horizontal="center" vertical="center"/>
    </xf>
    <xf numFmtId="166" fontId="6" fillId="10" borderId="12" xfId="1" applyNumberFormat="1" applyFont="1" applyFill="1" applyBorder="1" applyAlignment="1">
      <alignment horizontal="center" vertical="center"/>
    </xf>
    <xf numFmtId="166" fontId="6" fillId="10" borderId="14" xfId="1" applyNumberFormat="1" applyFont="1" applyFill="1" applyBorder="1" applyAlignment="1">
      <alignment horizontal="center" vertical="center"/>
    </xf>
    <xf numFmtId="166" fontId="6" fillId="10" borderId="13" xfId="0" applyNumberFormat="1" applyFont="1" applyFill="1" applyBorder="1" applyAlignment="1">
      <alignment horizontal="center" vertical="center"/>
    </xf>
    <xf numFmtId="166" fontId="6" fillId="3" borderId="5" xfId="1" applyNumberFormat="1" applyFont="1" applyFill="1" applyBorder="1" applyAlignment="1">
      <alignment horizontal="center" vertical="center"/>
    </xf>
    <xf numFmtId="166" fontId="6" fillId="3" borderId="6" xfId="1" applyNumberFormat="1" applyFont="1" applyFill="1" applyBorder="1" applyAlignment="1">
      <alignment horizontal="center" vertical="center"/>
    </xf>
    <xf numFmtId="166" fontId="6" fillId="3" borderId="16" xfId="1" applyNumberFormat="1" applyFont="1" applyFill="1" applyBorder="1" applyAlignment="1">
      <alignment horizontal="center" vertical="center"/>
    </xf>
    <xf numFmtId="166" fontId="6" fillId="3" borderId="7" xfId="0" applyNumberFormat="1" applyFont="1" applyFill="1" applyBorder="1" applyAlignment="1">
      <alignment horizontal="center" vertical="center"/>
    </xf>
    <xf numFmtId="166" fontId="6" fillId="3" borderId="8" xfId="1" applyNumberFormat="1" applyFont="1" applyFill="1" applyBorder="1" applyAlignment="1">
      <alignment horizontal="center" vertical="center"/>
    </xf>
    <xf numFmtId="166" fontId="6" fillId="3" borderId="9" xfId="1" applyNumberFormat="1" applyFont="1" applyFill="1" applyBorder="1" applyAlignment="1">
      <alignment horizontal="center" vertical="center"/>
    </xf>
    <xf numFmtId="166" fontId="6" fillId="3" borderId="17" xfId="1" applyNumberFormat="1" applyFont="1" applyFill="1" applyBorder="1" applyAlignment="1">
      <alignment horizontal="center" vertical="center"/>
    </xf>
    <xf numFmtId="0" fontId="5" fillId="11" borderId="15" xfId="0" applyFont="1" applyFill="1" applyBorder="1" applyAlignment="1">
      <alignment horizontal="center" vertical="center"/>
    </xf>
    <xf numFmtId="166" fontId="6" fillId="9" borderId="11" xfId="1" applyNumberFormat="1" applyFont="1" applyFill="1" applyBorder="1" applyAlignment="1">
      <alignment horizontal="center" vertical="center"/>
    </xf>
    <xf numFmtId="166" fontId="6" fillId="9" borderId="12" xfId="1" applyNumberFormat="1" applyFont="1" applyFill="1" applyBorder="1" applyAlignment="1">
      <alignment horizontal="center" vertical="center"/>
    </xf>
    <xf numFmtId="166" fontId="6" fillId="9" borderId="14" xfId="1" applyNumberFormat="1" applyFont="1" applyFill="1" applyBorder="1" applyAlignment="1">
      <alignment horizontal="center" vertical="center"/>
    </xf>
    <xf numFmtId="166" fontId="6" fillId="9" borderId="13" xfId="0" applyNumberFormat="1" applyFont="1" applyFill="1" applyBorder="1" applyAlignment="1">
      <alignment horizontal="center" vertical="center"/>
    </xf>
    <xf numFmtId="166" fontId="6" fillId="12" borderId="11" xfId="1" applyNumberFormat="1" applyFont="1" applyFill="1" applyBorder="1" applyAlignment="1">
      <alignment horizontal="center" vertical="center"/>
    </xf>
    <xf numFmtId="166" fontId="6" fillId="12" borderId="12" xfId="1" applyNumberFormat="1" applyFont="1" applyFill="1" applyBorder="1" applyAlignment="1">
      <alignment horizontal="center" vertical="center"/>
    </xf>
    <xf numFmtId="166" fontId="6" fillId="12" borderId="14" xfId="1" applyNumberFormat="1" applyFont="1" applyFill="1" applyBorder="1" applyAlignment="1">
      <alignment horizontal="center" vertical="center"/>
    </xf>
    <xf numFmtId="166" fontId="6" fillId="12" borderId="13" xfId="0" applyNumberFormat="1" applyFont="1" applyFill="1" applyBorder="1" applyAlignment="1">
      <alignment horizontal="center" vertical="center"/>
    </xf>
    <xf numFmtId="166" fontId="6" fillId="13" borderId="5" xfId="1" applyNumberFormat="1" applyFont="1" applyFill="1" applyBorder="1" applyAlignment="1">
      <alignment horizontal="center" vertical="center"/>
    </xf>
    <xf numFmtId="166" fontId="6" fillId="13" borderId="6" xfId="1" applyNumberFormat="1" applyFont="1" applyFill="1" applyBorder="1" applyAlignment="1">
      <alignment horizontal="center" vertical="center"/>
    </xf>
    <xf numFmtId="166" fontId="6" fillId="13" borderId="16" xfId="1" applyNumberFormat="1" applyFont="1" applyFill="1" applyBorder="1" applyAlignment="1">
      <alignment horizontal="center" vertical="center"/>
    </xf>
    <xf numFmtId="166" fontId="6" fillId="13" borderId="7" xfId="0" applyNumberFormat="1" applyFont="1" applyFill="1" applyBorder="1" applyAlignment="1">
      <alignment horizontal="center" vertical="center"/>
    </xf>
    <xf numFmtId="166" fontId="6" fillId="13" borderId="8" xfId="1" applyNumberFormat="1" applyFont="1" applyFill="1" applyBorder="1" applyAlignment="1">
      <alignment horizontal="center" vertical="center"/>
    </xf>
    <xf numFmtId="166" fontId="6" fillId="13" borderId="9" xfId="1" applyNumberFormat="1" applyFont="1" applyFill="1" applyBorder="1" applyAlignment="1">
      <alignment horizontal="center" vertical="center"/>
    </xf>
    <xf numFmtId="166" fontId="6" fillId="13" borderId="17" xfId="1" applyNumberFormat="1" applyFont="1" applyFill="1" applyBorder="1" applyAlignment="1">
      <alignment horizontal="center" vertical="center"/>
    </xf>
    <xf numFmtId="0" fontId="9" fillId="0" borderId="0" xfId="0" applyFont="1"/>
    <xf numFmtId="0" fontId="6" fillId="7" borderId="4" xfId="0" applyFont="1" applyFill="1" applyBorder="1" applyAlignment="1">
      <alignment vertical="center" wrapText="1"/>
    </xf>
    <xf numFmtId="0" fontId="6" fillId="7" borderId="22" xfId="0" applyFont="1" applyFill="1" applyBorder="1" applyAlignment="1">
      <alignment vertical="center" wrapText="1"/>
    </xf>
    <xf numFmtId="166" fontId="6" fillId="8" borderId="23" xfId="1" applyNumberFormat="1" applyFont="1" applyFill="1" applyBorder="1" applyAlignment="1">
      <alignment horizontal="center" vertical="center"/>
    </xf>
    <xf numFmtId="166" fontId="6" fillId="8" borderId="24" xfId="1" applyNumberFormat="1" applyFont="1" applyFill="1" applyBorder="1" applyAlignment="1">
      <alignment horizontal="center" vertical="center"/>
    </xf>
    <xf numFmtId="166" fontId="6" fillId="8" borderId="25" xfId="1" applyNumberFormat="1" applyFont="1" applyFill="1" applyBorder="1" applyAlignment="1">
      <alignment horizontal="center" vertical="center"/>
    </xf>
    <xf numFmtId="166" fontId="6" fillId="8" borderId="26" xfId="0" applyNumberFormat="1" applyFont="1" applyFill="1" applyBorder="1" applyAlignment="1">
      <alignment horizontal="center" vertical="center"/>
    </xf>
    <xf numFmtId="166" fontId="6" fillId="3" borderId="23" xfId="1" applyNumberFormat="1" applyFont="1" applyFill="1" applyBorder="1" applyAlignment="1">
      <alignment horizontal="center" vertical="center"/>
    </xf>
    <xf numFmtId="166" fontId="6" fillId="3" borderId="24" xfId="1" applyNumberFormat="1" applyFont="1" applyFill="1" applyBorder="1" applyAlignment="1">
      <alignment horizontal="center" vertical="center"/>
    </xf>
    <xf numFmtId="166" fontId="6" fillId="3" borderId="25" xfId="1" applyNumberFormat="1" applyFont="1" applyFill="1" applyBorder="1" applyAlignment="1">
      <alignment horizontal="center" vertical="center"/>
    </xf>
    <xf numFmtId="166" fontId="6" fillId="3" borderId="26" xfId="0" applyNumberFormat="1" applyFont="1" applyFill="1" applyBorder="1" applyAlignment="1">
      <alignment horizontal="center" vertical="center"/>
    </xf>
    <xf numFmtId="166" fontId="6" fillId="5" borderId="23" xfId="1" applyNumberFormat="1" applyFont="1" applyFill="1" applyBorder="1" applyAlignment="1">
      <alignment horizontal="center" vertical="center"/>
    </xf>
    <xf numFmtId="166" fontId="6" fillId="5" borderId="24" xfId="1" applyNumberFormat="1" applyFont="1" applyFill="1" applyBorder="1" applyAlignment="1">
      <alignment horizontal="center" vertical="center"/>
    </xf>
    <xf numFmtId="166" fontId="6" fillId="5" borderId="25" xfId="1" applyNumberFormat="1" applyFont="1" applyFill="1" applyBorder="1" applyAlignment="1">
      <alignment horizontal="center" vertical="center"/>
    </xf>
    <xf numFmtId="166" fontId="6" fillId="5" borderId="26" xfId="0" applyNumberFormat="1" applyFont="1" applyFill="1" applyBorder="1" applyAlignment="1">
      <alignment horizontal="center" vertical="center"/>
    </xf>
    <xf numFmtId="166" fontId="6" fillId="13" borderId="23" xfId="1" applyNumberFormat="1" applyFont="1" applyFill="1" applyBorder="1" applyAlignment="1">
      <alignment horizontal="center" vertical="center"/>
    </xf>
    <xf numFmtId="166" fontId="6" fillId="13" borderId="24" xfId="1" applyNumberFormat="1" applyFont="1" applyFill="1" applyBorder="1" applyAlignment="1">
      <alignment horizontal="center" vertical="center"/>
    </xf>
    <xf numFmtId="166" fontId="6" fillId="13" borderId="25" xfId="1" applyNumberFormat="1" applyFont="1" applyFill="1" applyBorder="1" applyAlignment="1">
      <alignment horizontal="center" vertical="center"/>
    </xf>
    <xf numFmtId="166" fontId="6" fillId="13" borderId="26" xfId="0" applyNumberFormat="1" applyFont="1" applyFill="1" applyBorder="1" applyAlignment="1">
      <alignment horizontal="center" vertical="center"/>
    </xf>
    <xf numFmtId="164" fontId="7" fillId="4" borderId="1" xfId="1" applyFont="1" applyFill="1" applyBorder="1" applyAlignment="1">
      <alignment horizontal="center" vertical="center" wrapText="1"/>
    </xf>
    <xf numFmtId="164" fontId="7" fillId="4" borderId="2" xfId="1" applyFont="1" applyFill="1" applyBorder="1" applyAlignment="1">
      <alignment horizontal="center" vertical="center" wrapText="1"/>
    </xf>
    <xf numFmtId="164" fontId="4" fillId="4" borderId="2" xfId="1" applyFont="1" applyFill="1" applyBorder="1" applyAlignment="1">
      <alignment horizontal="center" vertical="center" wrapText="1"/>
    </xf>
    <xf numFmtId="0" fontId="7" fillId="4" borderId="3" xfId="0" applyFont="1" applyFill="1" applyBorder="1" applyAlignment="1">
      <alignment horizontal="center" vertical="center" wrapText="1"/>
    </xf>
    <xf numFmtId="164" fontId="7" fillId="10" borderId="1" xfId="1" applyFont="1" applyFill="1" applyBorder="1" applyAlignment="1">
      <alignment horizontal="center" vertical="center" wrapText="1"/>
    </xf>
    <xf numFmtId="164" fontId="7" fillId="10" borderId="2" xfId="1" applyFont="1" applyFill="1" applyBorder="1" applyAlignment="1">
      <alignment horizontal="center" vertical="center" wrapText="1"/>
    </xf>
    <xf numFmtId="0" fontId="7" fillId="10" borderId="2" xfId="0" applyFont="1" applyFill="1" applyBorder="1" applyAlignment="1">
      <alignment horizontal="center" vertical="center" wrapText="1"/>
    </xf>
    <xf numFmtId="164" fontId="4" fillId="10" borderId="2" xfId="1" applyFont="1" applyFill="1" applyBorder="1" applyAlignment="1">
      <alignment horizontal="center" vertical="center" wrapText="1"/>
    </xf>
    <xf numFmtId="0" fontId="7" fillId="10" borderId="3" xfId="0" applyFont="1" applyFill="1" applyBorder="1" applyAlignment="1">
      <alignment horizontal="center" vertical="center" wrapText="1"/>
    </xf>
    <xf numFmtId="164" fontId="7" fillId="9" borderId="1" xfId="1" applyFont="1" applyFill="1" applyBorder="1" applyAlignment="1">
      <alignment horizontal="center" vertical="center" wrapText="1"/>
    </xf>
    <xf numFmtId="164" fontId="7" fillId="9" borderId="2" xfId="1" applyFont="1" applyFill="1" applyBorder="1" applyAlignment="1">
      <alignment horizontal="center" vertical="center" wrapText="1"/>
    </xf>
    <xf numFmtId="0" fontId="7" fillId="9" borderId="2" xfId="0" applyFont="1" applyFill="1" applyBorder="1" applyAlignment="1">
      <alignment horizontal="center" vertical="center" wrapText="1"/>
    </xf>
    <xf numFmtId="164" fontId="4" fillId="9" borderId="2" xfId="1" applyFont="1" applyFill="1" applyBorder="1" applyAlignment="1">
      <alignment horizontal="center" vertical="center" wrapText="1"/>
    </xf>
    <xf numFmtId="0" fontId="7" fillId="9" borderId="3" xfId="0" applyFont="1" applyFill="1" applyBorder="1" applyAlignment="1">
      <alignment horizontal="center" vertical="center" wrapText="1"/>
    </xf>
    <xf numFmtId="164" fontId="7" fillId="12" borderId="1" xfId="1" applyFont="1" applyFill="1" applyBorder="1" applyAlignment="1">
      <alignment horizontal="center" vertical="center" wrapText="1"/>
    </xf>
    <xf numFmtId="164" fontId="7" fillId="12" borderId="2" xfId="1" applyFont="1" applyFill="1" applyBorder="1" applyAlignment="1">
      <alignment horizontal="center" vertical="center" wrapText="1"/>
    </xf>
    <xf numFmtId="0" fontId="7" fillId="12" borderId="2" xfId="0" applyFont="1" applyFill="1" applyBorder="1" applyAlignment="1">
      <alignment horizontal="center" vertical="center" wrapText="1"/>
    </xf>
    <xf numFmtId="164" fontId="4" fillId="12" borderId="2" xfId="1" applyFont="1" applyFill="1" applyBorder="1" applyAlignment="1">
      <alignment horizontal="center" vertical="center" wrapText="1"/>
    </xf>
    <xf numFmtId="0" fontId="7" fillId="12" borderId="3" xfId="0" applyFont="1" applyFill="1" applyBorder="1" applyAlignment="1">
      <alignment horizontal="center" vertical="center" wrapText="1"/>
    </xf>
    <xf numFmtId="164" fontId="5" fillId="4" borderId="27" xfId="1" applyFont="1" applyFill="1" applyBorder="1" applyAlignment="1">
      <alignment horizontal="center" vertical="center"/>
    </xf>
    <xf numFmtId="164" fontId="5" fillId="4" borderId="28" xfId="1" applyFont="1" applyFill="1" applyBorder="1" applyAlignment="1">
      <alignment horizontal="center" vertical="center"/>
    </xf>
    <xf numFmtId="0" fontId="5" fillId="4" borderId="28" xfId="0" applyFont="1" applyFill="1" applyBorder="1" applyAlignment="1">
      <alignment horizontal="center" vertical="center"/>
    </xf>
    <xf numFmtId="0" fontId="5" fillId="4" borderId="30" xfId="0" applyFont="1" applyFill="1" applyBorder="1" applyAlignment="1">
      <alignment horizontal="center" vertical="center"/>
    </xf>
    <xf numFmtId="164" fontId="5" fillId="10" borderId="27" xfId="1" applyFont="1" applyFill="1" applyBorder="1" applyAlignment="1">
      <alignment horizontal="center" vertical="center"/>
    </xf>
    <xf numFmtId="164" fontId="5" fillId="10" borderId="28" xfId="1" applyFont="1" applyFill="1" applyBorder="1" applyAlignment="1">
      <alignment horizontal="center" vertical="center"/>
    </xf>
    <xf numFmtId="0" fontId="5" fillId="10" borderId="29" xfId="0" applyFont="1" applyFill="1" applyBorder="1" applyAlignment="1">
      <alignment horizontal="center" vertical="center"/>
    </xf>
    <xf numFmtId="0" fontId="5" fillId="10" borderId="28" xfId="0" applyFont="1" applyFill="1" applyBorder="1" applyAlignment="1">
      <alignment horizontal="center" vertical="center"/>
    </xf>
    <xf numFmtId="0" fontId="5" fillId="10" borderId="30" xfId="0" applyFont="1" applyFill="1" applyBorder="1" applyAlignment="1">
      <alignment horizontal="center" vertical="center"/>
    </xf>
    <xf numFmtId="164" fontId="5" fillId="9" borderId="27" xfId="1" applyFont="1" applyFill="1" applyBorder="1" applyAlignment="1">
      <alignment horizontal="center" vertical="center"/>
    </xf>
    <xf numFmtId="164" fontId="5" fillId="9" borderId="28" xfId="1" applyFont="1" applyFill="1" applyBorder="1" applyAlignment="1">
      <alignment horizontal="center" vertical="center"/>
    </xf>
    <xf numFmtId="0" fontId="5" fillId="9" borderId="29" xfId="0" applyFont="1" applyFill="1" applyBorder="1" applyAlignment="1">
      <alignment horizontal="center" vertical="center"/>
    </xf>
    <xf numFmtId="0" fontId="5" fillId="9" borderId="28" xfId="0" applyFont="1" applyFill="1" applyBorder="1" applyAlignment="1">
      <alignment horizontal="center" vertical="center"/>
    </xf>
    <xf numFmtId="0" fontId="5" fillId="9" borderId="30" xfId="0" applyFont="1" applyFill="1" applyBorder="1" applyAlignment="1">
      <alignment horizontal="center" vertical="center"/>
    </xf>
    <xf numFmtId="164" fontId="5" fillId="12" borderId="27" xfId="1" applyFont="1" applyFill="1" applyBorder="1" applyAlignment="1">
      <alignment horizontal="center" vertical="center"/>
    </xf>
    <xf numFmtId="164" fontId="5" fillId="12" borderId="28" xfId="1" applyFont="1" applyFill="1" applyBorder="1" applyAlignment="1">
      <alignment horizontal="center" vertical="center"/>
    </xf>
    <xf numFmtId="0" fontId="5" fillId="12" borderId="29" xfId="0" applyFont="1" applyFill="1" applyBorder="1" applyAlignment="1">
      <alignment horizontal="center" vertical="center"/>
    </xf>
    <xf numFmtId="0" fontId="5" fillId="12" borderId="28" xfId="0" applyFont="1" applyFill="1" applyBorder="1" applyAlignment="1">
      <alignment horizontal="center" vertical="center"/>
    </xf>
    <xf numFmtId="0" fontId="5" fillId="12" borderId="30" xfId="0" applyFont="1" applyFill="1" applyBorder="1" applyAlignment="1">
      <alignment horizontal="center" vertical="center"/>
    </xf>
    <xf numFmtId="165" fontId="13" fillId="6" borderId="35" xfId="1" applyNumberFormat="1" applyFont="1" applyFill="1" applyBorder="1" applyAlignment="1" applyProtection="1">
      <alignment vertical="center"/>
      <protection locked="0"/>
    </xf>
    <xf numFmtId="165" fontId="13" fillId="6" borderId="38" xfId="1" applyNumberFormat="1" applyFont="1" applyFill="1" applyBorder="1" applyAlignment="1" applyProtection="1">
      <alignment vertical="center"/>
      <protection locked="0"/>
    </xf>
    <xf numFmtId="44" fontId="13" fillId="6" borderId="35" xfId="2" applyNumberFormat="1" applyFont="1" applyFill="1" applyBorder="1" applyAlignment="1" applyProtection="1">
      <alignment vertical="center"/>
      <protection locked="0"/>
    </xf>
    <xf numFmtId="44" fontId="13" fillId="6" borderId="38" xfId="2" applyNumberFormat="1" applyFont="1" applyFill="1" applyBorder="1" applyAlignment="1" applyProtection="1">
      <alignment vertical="center"/>
      <protection locked="0"/>
    </xf>
    <xf numFmtId="9" fontId="13" fillId="6" borderId="34" xfId="3" applyFont="1" applyFill="1" applyBorder="1" applyAlignment="1" applyProtection="1">
      <alignment vertical="center"/>
      <protection locked="0"/>
    </xf>
    <xf numFmtId="9" fontId="13" fillId="6" borderId="39" xfId="3" applyFont="1" applyFill="1" applyBorder="1" applyAlignment="1" applyProtection="1">
      <alignment vertical="center"/>
      <protection locked="0"/>
    </xf>
    <xf numFmtId="0" fontId="8" fillId="11" borderId="18" xfId="0" applyFont="1" applyFill="1" applyBorder="1" applyAlignment="1">
      <alignment wrapText="1"/>
    </xf>
    <xf numFmtId="0" fontId="3" fillId="0" borderId="0" xfId="0" applyFont="1" applyAlignment="1">
      <alignment vertical="center"/>
    </xf>
    <xf numFmtId="0" fontId="5" fillId="7" borderId="22" xfId="0" applyFont="1" applyFill="1" applyBorder="1" applyAlignment="1">
      <alignment vertical="center" wrapText="1"/>
    </xf>
    <xf numFmtId="0" fontId="0" fillId="0" borderId="0" xfId="0" applyFont="1" applyFill="1" applyBorder="1" applyAlignment="1">
      <alignment horizontal="left" wrapText="1"/>
    </xf>
    <xf numFmtId="164" fontId="9" fillId="0" borderId="0" xfId="1" applyFont="1" applyFill="1" applyBorder="1" applyAlignment="1">
      <alignment horizontal="center" vertical="center"/>
    </xf>
    <xf numFmtId="0" fontId="0" fillId="0" borderId="0" xfId="0" applyFont="1" applyFill="1" applyBorder="1"/>
    <xf numFmtId="0" fontId="5" fillId="0" borderId="0" xfId="0" applyFont="1" applyFill="1" applyBorder="1" applyAlignment="1">
      <alignment horizontal="center" vertical="center"/>
    </xf>
    <xf numFmtId="0" fontId="7" fillId="14" borderId="1" xfId="0" applyFont="1" applyFill="1" applyBorder="1" applyAlignment="1">
      <alignment horizontal="center" vertical="center" wrapText="1"/>
    </xf>
    <xf numFmtId="0" fontId="7" fillId="14" borderId="2" xfId="0" applyFont="1" applyFill="1" applyBorder="1" applyAlignment="1">
      <alignment horizontal="center" vertical="center" wrapText="1"/>
    </xf>
    <xf numFmtId="0" fontId="7" fillId="14" borderId="46" xfId="0" applyFont="1" applyFill="1" applyBorder="1" applyAlignment="1">
      <alignment horizontal="center" vertical="center" wrapText="1"/>
    </xf>
    <xf numFmtId="0" fontId="7" fillId="14" borderId="27" xfId="0" applyFont="1" applyFill="1" applyBorder="1" applyAlignment="1">
      <alignment horizontal="center" vertical="center" wrapText="1"/>
    </xf>
    <xf numFmtId="0" fontId="7" fillId="14" borderId="28" xfId="0" applyFont="1" applyFill="1" applyBorder="1" applyAlignment="1">
      <alignment horizontal="center" vertical="center" wrapText="1"/>
    </xf>
    <xf numFmtId="0" fontId="7" fillId="14" borderId="47" xfId="0" applyFont="1" applyFill="1" applyBorder="1" applyAlignment="1">
      <alignment horizontal="center" vertical="center" wrapText="1"/>
    </xf>
    <xf numFmtId="0" fontId="7" fillId="0" borderId="0" xfId="0" applyFont="1" applyFill="1" applyBorder="1" applyAlignment="1">
      <alignment horizontal="center" vertical="center" wrapText="1"/>
    </xf>
    <xf numFmtId="166" fontId="6" fillId="0" borderId="0" xfId="0" applyNumberFormat="1" applyFont="1" applyFill="1" applyBorder="1" applyAlignment="1">
      <alignment horizontal="center" vertical="center"/>
    </xf>
    <xf numFmtId="44" fontId="13" fillId="6" borderId="48" xfId="2" applyNumberFormat="1" applyFont="1" applyFill="1" applyBorder="1" applyAlignment="1" applyProtection="1">
      <alignment vertical="center"/>
      <protection locked="0"/>
    </xf>
    <xf numFmtId="44" fontId="13" fillId="6" borderId="49" xfId="2" applyNumberFormat="1" applyFont="1" applyFill="1" applyBorder="1" applyAlignment="1" applyProtection="1">
      <alignment vertical="center"/>
      <protection locked="0"/>
    </xf>
    <xf numFmtId="166" fontId="5" fillId="16" borderId="1" xfId="0" applyNumberFormat="1" applyFont="1" applyFill="1" applyBorder="1" applyAlignment="1">
      <alignment horizontal="center" vertical="center"/>
    </xf>
    <xf numFmtId="166" fontId="5" fillId="16" borderId="2" xfId="0" applyNumberFormat="1" applyFont="1" applyFill="1" applyBorder="1" applyAlignment="1">
      <alignment horizontal="center" vertical="center"/>
    </xf>
    <xf numFmtId="166" fontId="5" fillId="16" borderId="3" xfId="0" applyNumberFormat="1" applyFont="1" applyFill="1" applyBorder="1" applyAlignment="1">
      <alignment horizontal="center" vertical="center"/>
    </xf>
    <xf numFmtId="166" fontId="5" fillId="16" borderId="5" xfId="0" applyNumberFormat="1" applyFont="1" applyFill="1" applyBorder="1" applyAlignment="1">
      <alignment horizontal="center" vertical="center"/>
    </xf>
    <xf numFmtId="166" fontId="5" fillId="16" borderId="6" xfId="0" applyNumberFormat="1" applyFont="1" applyFill="1" applyBorder="1" applyAlignment="1">
      <alignment horizontal="center" vertical="center"/>
    </xf>
    <xf numFmtId="166" fontId="5" fillId="16" borderId="7" xfId="0" applyNumberFormat="1" applyFont="1" applyFill="1" applyBorder="1" applyAlignment="1">
      <alignment horizontal="center" vertical="center"/>
    </xf>
    <xf numFmtId="166" fontId="5" fillId="16" borderId="27" xfId="0" applyNumberFormat="1" applyFont="1" applyFill="1" applyBorder="1" applyAlignment="1">
      <alignment horizontal="center" vertical="center"/>
    </xf>
    <xf numFmtId="166" fontId="5" fillId="16" borderId="28" xfId="0" applyNumberFormat="1" applyFont="1" applyFill="1" applyBorder="1" applyAlignment="1">
      <alignment horizontal="center" vertical="center"/>
    </xf>
    <xf numFmtId="166" fontId="5" fillId="16" borderId="30" xfId="0" applyNumberFormat="1" applyFont="1" applyFill="1" applyBorder="1" applyAlignment="1">
      <alignment horizontal="center" vertical="center"/>
    </xf>
    <xf numFmtId="0" fontId="8" fillId="11" borderId="50" xfId="0" applyFont="1" applyFill="1" applyBorder="1" applyAlignment="1">
      <alignment horizontal="center" vertical="center" wrapText="1"/>
    </xf>
    <xf numFmtId="0" fontId="16" fillId="11" borderId="51" xfId="0" applyFont="1" applyFill="1" applyBorder="1" applyAlignment="1">
      <alignment horizontal="center" wrapText="1"/>
    </xf>
    <xf numFmtId="0" fontId="16" fillId="11" borderId="51" xfId="0" applyFont="1" applyFill="1" applyBorder="1" applyAlignment="1">
      <alignment wrapText="1"/>
    </xf>
    <xf numFmtId="9" fontId="11" fillId="15" borderId="1" xfId="3" applyFont="1" applyFill="1" applyBorder="1" applyAlignment="1">
      <alignment horizontal="center" vertical="center"/>
    </xf>
    <xf numFmtId="0" fontId="0" fillId="15" borderId="2" xfId="0" applyFont="1" applyFill="1" applyBorder="1" applyAlignment="1">
      <alignment horizontal="center" vertical="center"/>
    </xf>
    <xf numFmtId="10" fontId="11" fillId="15" borderId="2" xfId="3" applyNumberFormat="1" applyFont="1" applyFill="1" applyBorder="1" applyAlignment="1">
      <alignment horizontal="center" vertical="center"/>
    </xf>
    <xf numFmtId="10" fontId="11" fillId="15" borderId="3" xfId="3" applyNumberFormat="1" applyFont="1" applyFill="1" applyBorder="1" applyAlignment="1">
      <alignment horizontal="center" vertical="center"/>
    </xf>
    <xf numFmtId="9" fontId="11" fillId="15" borderId="5" xfId="3" applyFont="1" applyFill="1" applyBorder="1" applyAlignment="1">
      <alignment horizontal="center" vertical="center"/>
    </xf>
    <xf numFmtId="0" fontId="0" fillId="15" borderId="6" xfId="0" applyFont="1" applyFill="1" applyBorder="1" applyAlignment="1">
      <alignment horizontal="center" vertical="center"/>
    </xf>
    <xf numFmtId="10" fontId="11" fillId="15" borderId="6" xfId="3" applyNumberFormat="1" applyFont="1" applyFill="1" applyBorder="1" applyAlignment="1">
      <alignment horizontal="center" vertical="center"/>
    </xf>
    <xf numFmtId="10" fontId="11" fillId="15" borderId="26" xfId="3" applyNumberFormat="1" applyFont="1" applyFill="1" applyBorder="1" applyAlignment="1">
      <alignment horizontal="center" vertical="center"/>
    </xf>
    <xf numFmtId="10" fontId="11" fillId="15" borderId="7" xfId="3" applyNumberFormat="1" applyFont="1" applyFill="1" applyBorder="1" applyAlignment="1">
      <alignment horizontal="center" vertical="center"/>
    </xf>
    <xf numFmtId="167" fontId="0" fillId="0" borderId="21" xfId="3" applyNumberFormat="1" applyFont="1" applyFill="1" applyBorder="1" applyAlignment="1">
      <alignment horizontal="center" vertical="center"/>
    </xf>
    <xf numFmtId="167" fontId="0" fillId="14" borderId="15" xfId="3" applyNumberFormat="1" applyFont="1" applyFill="1" applyBorder="1" applyAlignment="1">
      <alignment horizontal="center" vertical="center"/>
    </xf>
    <xf numFmtId="10" fontId="0" fillId="14" borderId="15" xfId="3" applyNumberFormat="1" applyFont="1" applyFill="1" applyBorder="1" applyAlignment="1">
      <alignment horizontal="center" vertical="center"/>
    </xf>
    <xf numFmtId="166" fontId="5" fillId="0" borderId="0" xfId="0" applyNumberFormat="1" applyFont="1" applyFill="1" applyBorder="1" applyAlignment="1">
      <alignment horizontal="center" vertical="center" wrapText="1"/>
    </xf>
    <xf numFmtId="164" fontId="7" fillId="17" borderId="1" xfId="1" applyFont="1" applyFill="1" applyBorder="1" applyAlignment="1">
      <alignment horizontal="center" vertical="center" wrapText="1"/>
    </xf>
    <xf numFmtId="164" fontId="7" fillId="17" borderId="2" xfId="1" applyFont="1" applyFill="1" applyBorder="1" applyAlignment="1">
      <alignment horizontal="center" vertical="center" wrapText="1"/>
    </xf>
    <xf numFmtId="0" fontId="7" fillId="17" borderId="2" xfId="0" applyFont="1" applyFill="1" applyBorder="1" applyAlignment="1">
      <alignment horizontal="center" vertical="center" wrapText="1"/>
    </xf>
    <xf numFmtId="164" fontId="7" fillId="17" borderId="3" xfId="1" applyFont="1" applyFill="1" applyBorder="1" applyAlignment="1">
      <alignment horizontal="center" vertical="center" wrapText="1"/>
    </xf>
    <xf numFmtId="164" fontId="5" fillId="17" borderId="27" xfId="1" applyFont="1" applyFill="1" applyBorder="1" applyAlignment="1">
      <alignment horizontal="center" vertical="center"/>
    </xf>
    <xf numFmtId="164" fontId="5" fillId="17" borderId="28" xfId="1" applyFont="1" applyFill="1" applyBorder="1" applyAlignment="1">
      <alignment horizontal="center" vertical="center"/>
    </xf>
    <xf numFmtId="0" fontId="5" fillId="17" borderId="28" xfId="0" applyFont="1" applyFill="1" applyBorder="1" applyAlignment="1">
      <alignment horizontal="center" vertical="center"/>
    </xf>
    <xf numFmtId="164" fontId="5" fillId="17" borderId="30" xfId="1" applyFont="1" applyFill="1" applyBorder="1" applyAlignment="1">
      <alignment horizontal="center" vertical="center"/>
    </xf>
    <xf numFmtId="164" fontId="17" fillId="18" borderId="12" xfId="1" applyFont="1" applyFill="1" applyBorder="1" applyAlignment="1">
      <alignment horizontal="center" vertical="center"/>
    </xf>
    <xf numFmtId="164" fontId="17" fillId="18" borderId="13" xfId="1" applyFont="1" applyFill="1" applyBorder="1" applyAlignment="1">
      <alignment horizontal="center" vertical="center"/>
    </xf>
    <xf numFmtId="0" fontId="10" fillId="2" borderId="0" xfId="0" applyFont="1" applyFill="1" applyAlignment="1">
      <alignment vertical="center"/>
    </xf>
    <xf numFmtId="0" fontId="10" fillId="0" borderId="0" xfId="0" applyFont="1" applyFill="1" applyAlignment="1">
      <alignment vertical="center"/>
    </xf>
    <xf numFmtId="0" fontId="0" fillId="0" borderId="0" xfId="0" applyFont="1" applyBorder="1" applyAlignment="1">
      <alignment horizontal="left" vertical="top"/>
    </xf>
    <xf numFmtId="0" fontId="18" fillId="6" borderId="0" xfId="2" applyFont="1" applyFill="1" applyBorder="1" applyAlignment="1">
      <alignment horizontal="left" vertical="top" wrapText="1"/>
    </xf>
    <xf numFmtId="0" fontId="15" fillId="2" borderId="0" xfId="0" applyFont="1" applyFill="1" applyAlignment="1">
      <alignment horizontal="left" vertical="center"/>
    </xf>
    <xf numFmtId="0" fontId="12" fillId="0" borderId="16" xfId="2" applyFont="1" applyFill="1" applyBorder="1" applyAlignment="1">
      <alignment vertical="center" wrapText="1"/>
    </xf>
    <xf numFmtId="0" fontId="12" fillId="0" borderId="35" xfId="2" applyFont="1" applyFill="1" applyBorder="1" applyAlignment="1">
      <alignment vertical="center" wrapText="1"/>
    </xf>
    <xf numFmtId="0" fontId="12" fillId="0" borderId="38" xfId="2" applyFont="1" applyFill="1" applyBorder="1" applyAlignment="1">
      <alignment vertical="center" wrapText="1"/>
    </xf>
    <xf numFmtId="165" fontId="13" fillId="6" borderId="16" xfId="1" applyNumberFormat="1" applyFont="1" applyFill="1" applyBorder="1" applyAlignment="1" applyProtection="1">
      <alignment horizontal="left" vertical="center"/>
      <protection locked="0"/>
    </xf>
    <xf numFmtId="165" fontId="13" fillId="6" borderId="35" xfId="1" applyNumberFormat="1" applyFont="1" applyFill="1" applyBorder="1" applyAlignment="1" applyProtection="1">
      <alignment horizontal="left" vertical="center"/>
      <protection locked="0"/>
    </xf>
    <xf numFmtId="44" fontId="13" fillId="6" borderId="16" xfId="2" applyNumberFormat="1" applyFont="1" applyFill="1" applyBorder="1" applyAlignment="1" applyProtection="1">
      <alignment horizontal="left" vertical="center"/>
      <protection locked="0"/>
    </xf>
    <xf numFmtId="44" fontId="13" fillId="6" borderId="35" xfId="2" applyNumberFormat="1" applyFont="1" applyFill="1" applyBorder="1" applyAlignment="1" applyProtection="1">
      <alignment horizontal="left" vertical="center"/>
      <protection locked="0"/>
    </xf>
    <xf numFmtId="0" fontId="3" fillId="0" borderId="0" xfId="0" applyFont="1" applyAlignment="1">
      <alignment horizontal="left" vertical="top" wrapText="1"/>
    </xf>
    <xf numFmtId="0" fontId="3" fillId="0" borderId="0" xfId="0" applyFont="1" applyAlignment="1">
      <alignment horizontal="left" vertical="top"/>
    </xf>
    <xf numFmtId="0" fontId="14" fillId="0" borderId="0" xfId="0" applyFont="1" applyAlignment="1">
      <alignment horizontal="left"/>
    </xf>
    <xf numFmtId="0" fontId="12" fillId="0" borderId="36" xfId="2" applyFont="1" applyFill="1" applyBorder="1" applyAlignment="1">
      <alignment vertical="center" wrapText="1"/>
    </xf>
    <xf numFmtId="0" fontId="12" fillId="0" borderId="33" xfId="2" applyFont="1" applyFill="1" applyBorder="1" applyAlignment="1">
      <alignment vertical="center" wrapText="1"/>
    </xf>
    <xf numFmtId="0" fontId="12" fillId="0" borderId="37" xfId="2" applyFont="1" applyFill="1" applyBorder="1" applyAlignment="1">
      <alignment vertical="center" wrapText="1"/>
    </xf>
    <xf numFmtId="0" fontId="12" fillId="3" borderId="42" xfId="2" applyFont="1" applyFill="1" applyBorder="1" applyAlignment="1">
      <alignment horizontal="left" vertical="center" wrapText="1"/>
    </xf>
    <xf numFmtId="0" fontId="12" fillId="3" borderId="43" xfId="2" applyFont="1" applyFill="1" applyBorder="1" applyAlignment="1">
      <alignment horizontal="left" vertical="center" wrapText="1"/>
    </xf>
    <xf numFmtId="0" fontId="10" fillId="2" borderId="0" xfId="0" applyFont="1" applyFill="1" applyAlignment="1">
      <alignment horizontal="left" vertical="center"/>
    </xf>
    <xf numFmtId="0" fontId="12" fillId="3" borderId="40" xfId="2" applyFont="1" applyFill="1" applyBorder="1" applyAlignment="1">
      <alignment horizontal="left" vertical="center" wrapText="1"/>
    </xf>
    <xf numFmtId="0" fontId="12" fillId="3" borderId="41" xfId="2" applyFont="1" applyFill="1" applyBorder="1" applyAlignment="1">
      <alignment horizontal="left" vertical="center" wrapText="1"/>
    </xf>
    <xf numFmtId="0" fontId="9" fillId="12" borderId="10" xfId="0" applyFont="1" applyFill="1" applyBorder="1" applyAlignment="1">
      <alignment horizontal="center" vertical="center"/>
    </xf>
    <xf numFmtId="0" fontId="9" fillId="12" borderId="31" xfId="0" applyFont="1" applyFill="1" applyBorder="1" applyAlignment="1">
      <alignment horizontal="center" vertical="center"/>
    </xf>
    <xf numFmtId="0" fontId="9" fillId="12" borderId="32" xfId="0" applyFont="1" applyFill="1" applyBorder="1" applyAlignment="1">
      <alignment horizontal="center" vertical="center"/>
    </xf>
    <xf numFmtId="0" fontId="9" fillId="9" borderId="19" xfId="0" applyFont="1" applyFill="1" applyBorder="1" applyAlignment="1">
      <alignment horizontal="center" vertical="center"/>
    </xf>
    <xf numFmtId="0" fontId="9" fillId="9" borderId="20" xfId="0" applyFont="1" applyFill="1" applyBorder="1" applyAlignment="1">
      <alignment horizontal="center" vertical="center"/>
    </xf>
    <xf numFmtId="0" fontId="9" fillId="9" borderId="21" xfId="0" applyFont="1" applyFill="1" applyBorder="1" applyAlignment="1">
      <alignment horizontal="center" vertical="center"/>
    </xf>
    <xf numFmtId="0" fontId="9" fillId="10" borderId="10" xfId="0" applyFont="1" applyFill="1" applyBorder="1" applyAlignment="1">
      <alignment horizontal="center" vertical="center"/>
    </xf>
    <xf numFmtId="0" fontId="9" fillId="10" borderId="31" xfId="0" applyFont="1" applyFill="1" applyBorder="1" applyAlignment="1">
      <alignment horizontal="center" vertical="center"/>
    </xf>
    <xf numFmtId="0" fontId="9" fillId="10" borderId="32" xfId="0" applyFont="1" applyFill="1" applyBorder="1" applyAlignment="1">
      <alignment horizontal="center" vertical="center"/>
    </xf>
    <xf numFmtId="0" fontId="9" fillId="14" borderId="10" xfId="0" applyFont="1" applyFill="1" applyBorder="1" applyAlignment="1">
      <alignment horizontal="center"/>
    </xf>
    <xf numFmtId="0" fontId="9" fillId="14" borderId="31" xfId="0" applyFont="1" applyFill="1" applyBorder="1" applyAlignment="1">
      <alignment horizontal="center"/>
    </xf>
    <xf numFmtId="0" fontId="9" fillId="14" borderId="32" xfId="0" applyFont="1" applyFill="1" applyBorder="1" applyAlignment="1">
      <alignment horizontal="center"/>
    </xf>
    <xf numFmtId="164" fontId="9" fillId="17" borderId="10" xfId="1" applyFont="1" applyFill="1" applyBorder="1" applyAlignment="1">
      <alignment horizontal="center" vertical="center"/>
    </xf>
    <xf numFmtId="164" fontId="9" fillId="17" borderId="31" xfId="1" applyFont="1" applyFill="1" applyBorder="1" applyAlignment="1">
      <alignment horizontal="center" vertical="center"/>
    </xf>
    <xf numFmtId="164" fontId="9" fillId="17" borderId="32" xfId="1" applyFont="1" applyFill="1" applyBorder="1" applyAlignment="1">
      <alignment horizontal="center" vertical="center"/>
    </xf>
    <xf numFmtId="9" fontId="13" fillId="6" borderId="29" xfId="3" applyFont="1" applyFill="1" applyBorder="1" applyAlignment="1" applyProtection="1">
      <alignment horizontal="left" vertical="center"/>
      <protection locked="0"/>
    </xf>
    <xf numFmtId="9" fontId="13" fillId="6" borderId="34" xfId="3" applyFont="1" applyFill="1" applyBorder="1" applyAlignment="1" applyProtection="1">
      <alignment horizontal="left" vertical="center"/>
      <protection locked="0"/>
    </xf>
    <xf numFmtId="0" fontId="12" fillId="3" borderId="44" xfId="2" applyFont="1" applyFill="1" applyBorder="1" applyAlignment="1">
      <alignment horizontal="left" vertical="center" wrapText="1"/>
    </xf>
    <xf numFmtId="0" fontId="12" fillId="3" borderId="45" xfId="2" applyFont="1" applyFill="1" applyBorder="1" applyAlignment="1">
      <alignment horizontal="left" vertical="center" wrapText="1"/>
    </xf>
    <xf numFmtId="0" fontId="6" fillId="0" borderId="20" xfId="0" applyFont="1" applyBorder="1" applyAlignment="1">
      <alignment horizontal="left" wrapText="1"/>
    </xf>
    <xf numFmtId="44" fontId="13" fillId="6" borderId="16" xfId="2" applyNumberFormat="1" applyFont="1" applyFill="1" applyBorder="1" applyAlignment="1" applyProtection="1">
      <alignment horizontal="center" vertical="center"/>
      <protection locked="0"/>
    </xf>
    <xf numFmtId="44" fontId="13" fillId="6" borderId="35" xfId="2" applyNumberFormat="1" applyFont="1" applyFill="1" applyBorder="1" applyAlignment="1" applyProtection="1">
      <alignment horizontal="center" vertical="center"/>
      <protection locked="0"/>
    </xf>
    <xf numFmtId="0" fontId="8" fillId="11" borderId="18" xfId="0" applyFont="1" applyFill="1" applyBorder="1" applyAlignment="1">
      <alignment horizontal="center" vertical="center" wrapText="1"/>
    </xf>
    <xf numFmtId="0" fontId="8" fillId="11" borderId="50" xfId="0" applyFont="1" applyFill="1" applyBorder="1" applyAlignment="1">
      <alignment horizontal="center" vertical="center" wrapText="1"/>
    </xf>
    <xf numFmtId="164" fontId="9" fillId="4" borderId="19" xfId="1" applyFont="1" applyFill="1" applyBorder="1" applyAlignment="1">
      <alignment horizontal="center" vertical="center"/>
    </xf>
    <xf numFmtId="164" fontId="9" fillId="4" borderId="20" xfId="1" applyFont="1" applyFill="1" applyBorder="1" applyAlignment="1">
      <alignment horizontal="center" vertical="center"/>
    </xf>
    <xf numFmtId="164" fontId="9" fillId="4" borderId="21" xfId="1" applyFont="1" applyFill="1" applyBorder="1" applyAlignment="1">
      <alignment horizontal="center" vertical="center"/>
    </xf>
    <xf numFmtId="0" fontId="18" fillId="6" borderId="52" xfId="2" applyFont="1" applyFill="1" applyBorder="1" applyAlignment="1">
      <alignment horizontal="left" vertical="top" wrapText="1"/>
    </xf>
    <xf numFmtId="0" fontId="18" fillId="6" borderId="53" xfId="2" applyFont="1" applyFill="1" applyBorder="1" applyAlignment="1">
      <alignment horizontal="left" vertical="top" wrapText="1"/>
    </xf>
    <xf numFmtId="0" fontId="18" fillId="6" borderId="54" xfId="2" applyFont="1" applyFill="1" applyBorder="1" applyAlignment="1">
      <alignment horizontal="left" vertical="top" wrapText="1"/>
    </xf>
    <xf numFmtId="0" fontId="18" fillId="6" borderId="55" xfId="2" applyFont="1" applyFill="1" applyBorder="1" applyAlignment="1">
      <alignment horizontal="left" vertical="top" wrapText="1"/>
    </xf>
    <xf numFmtId="0" fontId="18" fillId="6" borderId="0" xfId="2" applyFont="1" applyFill="1" applyBorder="1" applyAlignment="1">
      <alignment horizontal="left" vertical="top" wrapText="1"/>
    </xf>
    <xf numFmtId="0" fontId="18" fillId="6" borderId="56" xfId="2" applyFont="1" applyFill="1" applyBorder="1" applyAlignment="1">
      <alignment horizontal="left" vertical="top" wrapText="1"/>
    </xf>
    <xf numFmtId="0" fontId="18" fillId="6" borderId="57" xfId="2" applyFont="1" applyFill="1" applyBorder="1" applyAlignment="1">
      <alignment horizontal="left" vertical="top" wrapText="1"/>
    </xf>
    <xf numFmtId="0" fontId="18" fillId="6" borderId="58" xfId="2" applyFont="1" applyFill="1" applyBorder="1" applyAlignment="1">
      <alignment horizontal="left" vertical="top" wrapText="1"/>
    </xf>
    <xf numFmtId="0" fontId="18" fillId="6" borderId="59" xfId="2" applyFont="1" applyFill="1" applyBorder="1" applyAlignment="1">
      <alignment horizontal="left" vertical="top" wrapText="1"/>
    </xf>
    <xf numFmtId="0" fontId="0" fillId="0" borderId="52" xfId="0" applyFont="1" applyBorder="1" applyAlignment="1">
      <alignment horizontal="left" vertical="top"/>
    </xf>
    <xf numFmtId="0" fontId="0" fillId="0" borderId="53" xfId="0" applyFont="1" applyBorder="1" applyAlignment="1">
      <alignment horizontal="left" vertical="top"/>
    </xf>
    <xf numFmtId="0" fontId="0" fillId="0" borderId="54" xfId="0" applyFont="1" applyBorder="1" applyAlignment="1">
      <alignment horizontal="left" vertical="top"/>
    </xf>
    <xf numFmtId="0" fontId="0" fillId="0" borderId="55" xfId="0" applyFont="1" applyBorder="1" applyAlignment="1">
      <alignment horizontal="left" vertical="top"/>
    </xf>
    <xf numFmtId="0" fontId="0" fillId="0" borderId="0" xfId="0" applyFont="1" applyBorder="1" applyAlignment="1">
      <alignment horizontal="left" vertical="top"/>
    </xf>
    <xf numFmtId="0" fontId="0" fillId="0" borderId="56" xfId="0" applyFont="1" applyBorder="1" applyAlignment="1">
      <alignment horizontal="left" vertical="top"/>
    </xf>
    <xf numFmtId="0" fontId="0" fillId="0" borderId="57" xfId="0" applyFont="1" applyBorder="1" applyAlignment="1">
      <alignment horizontal="left" vertical="top"/>
    </xf>
    <xf numFmtId="0" fontId="0" fillId="0" borderId="58" xfId="0" applyFont="1" applyBorder="1" applyAlignment="1">
      <alignment horizontal="left" vertical="top"/>
    </xf>
    <xf numFmtId="0" fontId="0" fillId="0" borderId="59" xfId="0" applyFont="1" applyBorder="1" applyAlignment="1">
      <alignment horizontal="left" vertical="top"/>
    </xf>
  </cellXfs>
  <cellStyles count="4">
    <cellStyle name="Currency" xfId="1" builtinId="4"/>
    <cellStyle name="Normal" xfId="0" builtinId="0"/>
    <cellStyle name="Normal 2" xfId="2"/>
    <cellStyle name="Percent" xfId="3" builtinId="5"/>
  </cellStyles>
  <dxfs count="2">
    <dxf>
      <font>
        <color rgb="FF9C0006"/>
      </font>
      <fill>
        <patternFill>
          <bgColor rgb="FFFF0000"/>
        </patternFill>
      </fill>
    </dxf>
    <dxf>
      <font>
        <color rgb="FF9C0006"/>
      </font>
      <fill>
        <patternFill>
          <bgColor rgb="FFFF0000"/>
        </patternFill>
      </fill>
    </dxf>
  </dxfs>
  <tableStyles count="0" defaultTableStyle="TableStyleMedium2" defaultPivotStyle="PivotStyleLight16"/>
  <colors>
    <mruColors>
      <color rgb="FFFFFF00"/>
      <color rgb="FFFFFF99"/>
      <color rgb="FFE2B2F8"/>
      <color rgb="FFF1D8FC"/>
      <color rgb="FFCCFFFF"/>
      <color rgb="FF66FFFF"/>
      <color rgb="FF00FFCC"/>
      <color rgb="FFD073E3"/>
      <color rgb="FFCCCCFF"/>
      <color rgb="FFD894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Q70"/>
  <sheetViews>
    <sheetView showGridLines="0" showRowColHeaders="0" tabSelected="1" topLeftCell="A25" zoomScale="60" zoomScaleNormal="60" workbookViewId="0">
      <selection activeCell="J36" sqref="J36"/>
    </sheetView>
  </sheetViews>
  <sheetFormatPr defaultRowHeight="14.4" x14ac:dyDescent="0.3"/>
  <cols>
    <col min="1" max="1" width="8.88671875" style="1"/>
    <col min="2" max="2" width="23.77734375" style="1" customWidth="1"/>
    <col min="3" max="3" width="61.88671875" style="2" customWidth="1"/>
    <col min="4" max="5" width="10.77734375" style="2" customWidth="1"/>
    <col min="6" max="6" width="10.77734375" style="1" customWidth="1"/>
    <col min="7" max="7" width="10.77734375" style="2" customWidth="1"/>
    <col min="8" max="9" width="20.77734375" style="2" customWidth="1"/>
    <col min="10" max="10" width="10.77734375" style="1" customWidth="1"/>
    <col min="11" max="13" width="10.77734375" style="2" customWidth="1"/>
    <col min="14" max="14" width="10.77734375" style="1" customWidth="1"/>
    <col min="15" max="16" width="20.77734375" style="2" customWidth="1"/>
    <col min="17" max="21" width="10.77734375" style="1" customWidth="1"/>
    <col min="22" max="23" width="20.77734375" style="1" customWidth="1"/>
    <col min="24" max="28" width="10.77734375" style="1" customWidth="1"/>
    <col min="29" max="30" width="20.77734375" style="1" customWidth="1"/>
    <col min="31" max="31" width="10.77734375" style="1" customWidth="1"/>
    <col min="32" max="35" width="20.77734375" style="1" customWidth="1"/>
    <col min="36" max="36" width="32.77734375" style="125" customWidth="1"/>
    <col min="37" max="41" width="15.77734375" style="1" customWidth="1"/>
    <col min="42" max="42" width="11.77734375" style="1" customWidth="1"/>
    <col min="43" max="43" width="10.77734375" style="1" customWidth="1"/>
    <col min="44" max="16384" width="8.88671875" style="1"/>
  </cols>
  <sheetData>
    <row r="2" spans="2:43" ht="28.8" x14ac:dyDescent="0.3">
      <c r="B2" s="176" t="s">
        <v>25</v>
      </c>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row>
    <row r="3" spans="2:43" ht="36.6" x14ac:dyDescent="0.3">
      <c r="B3" s="192" t="s">
        <v>13</v>
      </c>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row>
    <row r="4" spans="2:43" x14ac:dyDescent="0.3">
      <c r="B4" s="17"/>
      <c r="C4" s="1"/>
      <c r="D4" s="1"/>
      <c r="E4" s="1"/>
      <c r="G4" s="1"/>
      <c r="H4" s="1"/>
      <c r="I4" s="1"/>
      <c r="K4" s="1"/>
      <c r="L4" s="1"/>
      <c r="M4" s="1"/>
      <c r="O4" s="1"/>
      <c r="P4" s="1"/>
    </row>
    <row r="5" spans="2:43" ht="25.8" customHeight="1" x14ac:dyDescent="0.45">
      <c r="B5" s="186" t="s">
        <v>24</v>
      </c>
      <c r="C5" s="186"/>
      <c r="D5" s="186"/>
      <c r="E5" s="186"/>
      <c r="F5" s="186"/>
      <c r="G5" s="186"/>
      <c r="H5" s="186"/>
      <c r="I5" s="186"/>
      <c r="J5" s="186"/>
      <c r="K5" s="186"/>
      <c r="L5" s="186"/>
      <c r="M5" s="186"/>
      <c r="N5" s="186"/>
      <c r="O5" s="186"/>
      <c r="P5" s="186"/>
      <c r="Q5" s="3"/>
      <c r="R5" s="3"/>
      <c r="S5" s="3"/>
      <c r="T5" s="3"/>
      <c r="U5" s="3"/>
      <c r="V5" s="3"/>
      <c r="W5" s="3"/>
      <c r="X5" s="3"/>
      <c r="Y5" s="3"/>
      <c r="Z5" s="3"/>
      <c r="AA5" s="3"/>
      <c r="AE5" s="3"/>
      <c r="AF5" s="3"/>
      <c r="AG5" s="3"/>
      <c r="AH5" s="3"/>
      <c r="AI5" s="3"/>
      <c r="AJ5" s="123"/>
    </row>
    <row r="6" spans="2:43" ht="25.8" customHeight="1" x14ac:dyDescent="0.3">
      <c r="B6" s="121" t="s">
        <v>63</v>
      </c>
      <c r="C6" s="1"/>
      <c r="D6" s="1"/>
      <c r="E6" s="1"/>
      <c r="G6" s="1"/>
      <c r="H6" s="1"/>
      <c r="I6" s="1"/>
      <c r="K6" s="1"/>
      <c r="L6" s="1"/>
      <c r="M6" s="1"/>
      <c r="O6" s="1"/>
      <c r="P6" s="1"/>
    </row>
    <row r="7" spans="2:43" ht="46.2" customHeight="1" x14ac:dyDescent="0.3">
      <c r="B7" s="184" t="s">
        <v>62</v>
      </c>
      <c r="C7" s="184"/>
      <c r="D7" s="184"/>
      <c r="E7" s="184"/>
      <c r="F7" s="184"/>
      <c r="G7" s="184"/>
      <c r="H7" s="184"/>
      <c r="I7" s="184"/>
      <c r="J7" s="184"/>
      <c r="K7" s="184"/>
      <c r="L7" s="184"/>
      <c r="M7" s="184"/>
      <c r="N7" s="184"/>
      <c r="O7" s="184"/>
      <c r="P7" s="184"/>
      <c r="Q7" s="3"/>
      <c r="R7" s="3"/>
      <c r="S7" s="3"/>
      <c r="T7" s="3"/>
      <c r="U7" s="3"/>
      <c r="V7" s="3"/>
      <c r="W7" s="3"/>
      <c r="X7" s="3"/>
      <c r="Y7" s="3"/>
      <c r="Z7" s="3"/>
      <c r="AA7" s="3"/>
      <c r="AE7" s="3"/>
      <c r="AF7" s="3"/>
      <c r="AG7" s="3"/>
      <c r="AH7" s="3"/>
      <c r="AI7" s="3"/>
      <c r="AJ7" s="123"/>
    </row>
    <row r="8" spans="2:43" ht="125.4" customHeight="1" x14ac:dyDescent="0.3">
      <c r="B8" s="184" t="s">
        <v>67</v>
      </c>
      <c r="C8" s="184"/>
      <c r="D8" s="184"/>
      <c r="E8" s="184"/>
      <c r="F8" s="184"/>
      <c r="G8" s="184"/>
      <c r="H8" s="184"/>
      <c r="I8" s="184"/>
      <c r="J8" s="184"/>
      <c r="K8" s="184"/>
      <c r="L8" s="184"/>
      <c r="M8" s="184"/>
      <c r="N8" s="184"/>
      <c r="O8" s="184"/>
      <c r="P8" s="184"/>
      <c r="Q8" s="3"/>
      <c r="R8" s="3"/>
      <c r="S8" s="3"/>
      <c r="T8" s="3"/>
      <c r="U8" s="3"/>
      <c r="V8" s="3"/>
      <c r="W8" s="3"/>
      <c r="X8" s="3"/>
      <c r="Y8" s="3"/>
      <c r="Z8" s="3"/>
      <c r="AA8" s="3"/>
      <c r="AE8" s="3"/>
      <c r="AF8" s="3"/>
      <c r="AG8" s="3"/>
      <c r="AH8" s="3"/>
      <c r="AI8" s="3"/>
      <c r="AJ8" s="123"/>
    </row>
    <row r="9" spans="2:43" ht="69.599999999999994" customHeight="1" thickBot="1" x14ac:dyDescent="0.35">
      <c r="B9" s="184" t="s">
        <v>68</v>
      </c>
      <c r="C9" s="185"/>
      <c r="D9" s="185"/>
      <c r="E9" s="185"/>
      <c r="F9" s="185"/>
      <c r="G9" s="185"/>
      <c r="H9" s="185"/>
      <c r="I9" s="185"/>
      <c r="J9" s="185"/>
      <c r="K9" s="185"/>
      <c r="L9" s="185"/>
      <c r="M9" s="185"/>
      <c r="N9" s="185"/>
      <c r="O9" s="185"/>
      <c r="P9" s="185"/>
      <c r="Q9" s="7"/>
      <c r="R9" s="8"/>
      <c r="S9" s="8"/>
      <c r="T9" s="8"/>
      <c r="U9" s="8"/>
    </row>
    <row r="10" spans="2:43" ht="39.6" customHeight="1" thickTop="1" x14ac:dyDescent="0.3">
      <c r="B10" s="193" t="s">
        <v>14</v>
      </c>
      <c r="C10" s="194"/>
      <c r="D10" s="187"/>
      <c r="E10" s="188"/>
      <c r="F10" s="188"/>
      <c r="G10" s="188"/>
      <c r="H10" s="188"/>
      <c r="I10" s="188"/>
      <c r="J10" s="188"/>
      <c r="K10" s="188"/>
      <c r="L10" s="188"/>
      <c r="M10" s="188"/>
      <c r="N10" s="188"/>
      <c r="O10" s="188"/>
      <c r="P10" s="189"/>
      <c r="X10" s="125"/>
      <c r="AJ10" s="1"/>
    </row>
    <row r="11" spans="2:43" ht="39.6" customHeight="1" x14ac:dyDescent="0.3">
      <c r="B11" s="190" t="s">
        <v>15</v>
      </c>
      <c r="C11" s="191"/>
      <c r="D11" s="177"/>
      <c r="E11" s="178"/>
      <c r="F11" s="178"/>
      <c r="G11" s="178"/>
      <c r="H11" s="178"/>
      <c r="I11" s="178"/>
      <c r="J11" s="178"/>
      <c r="K11" s="178"/>
      <c r="L11" s="178"/>
      <c r="M11" s="178"/>
      <c r="N11" s="178"/>
      <c r="O11" s="178"/>
      <c r="P11" s="179"/>
      <c r="X11" s="125"/>
      <c r="AJ11" s="1"/>
    </row>
    <row r="12" spans="2:43" ht="39.6" customHeight="1" x14ac:dyDescent="0.3">
      <c r="B12" s="190" t="s">
        <v>46</v>
      </c>
      <c r="C12" s="191"/>
      <c r="D12" s="177"/>
      <c r="E12" s="178"/>
      <c r="F12" s="178"/>
      <c r="G12" s="178"/>
      <c r="H12" s="178"/>
      <c r="I12" s="178"/>
      <c r="J12" s="178"/>
      <c r="K12" s="178"/>
      <c r="L12" s="178"/>
      <c r="M12" s="178"/>
      <c r="N12" s="178"/>
      <c r="O12" s="178"/>
      <c r="P12" s="179"/>
      <c r="X12" s="125"/>
      <c r="AJ12" s="1"/>
    </row>
    <row r="13" spans="2:43" ht="45.6" customHeight="1" x14ac:dyDescent="0.3">
      <c r="B13" s="190" t="s">
        <v>44</v>
      </c>
      <c r="C13" s="191"/>
      <c r="D13" s="180">
        <f>AF35</f>
        <v>0</v>
      </c>
      <c r="E13" s="181"/>
      <c r="F13" s="114"/>
      <c r="G13" s="114"/>
      <c r="H13" s="114"/>
      <c r="I13" s="114"/>
      <c r="J13" s="114"/>
      <c r="K13" s="114"/>
      <c r="L13" s="114"/>
      <c r="M13" s="114"/>
      <c r="N13" s="114"/>
      <c r="O13" s="114"/>
      <c r="P13" s="115"/>
      <c r="X13" s="125"/>
      <c r="AJ13" s="1"/>
    </row>
    <row r="14" spans="2:43" ht="48" customHeight="1" x14ac:dyDescent="0.3">
      <c r="B14" s="190" t="s">
        <v>45</v>
      </c>
      <c r="C14" s="191"/>
      <c r="D14" s="182">
        <f>AG35+AH35</f>
        <v>0</v>
      </c>
      <c r="E14" s="183"/>
      <c r="F14" s="116"/>
      <c r="G14" s="116"/>
      <c r="H14" s="116"/>
      <c r="I14" s="116"/>
      <c r="J14" s="116"/>
      <c r="K14" s="116"/>
      <c r="L14" s="116"/>
      <c r="M14" s="116"/>
      <c r="N14" s="116"/>
      <c r="O14" s="116"/>
      <c r="P14" s="117"/>
      <c r="X14" s="125"/>
      <c r="AJ14" s="1"/>
    </row>
    <row r="15" spans="2:43" ht="48" customHeight="1" x14ac:dyDescent="0.3">
      <c r="B15" s="190" t="s">
        <v>50</v>
      </c>
      <c r="C15" s="191"/>
      <c r="D15" s="215">
        <f>D14+D13</f>
        <v>0</v>
      </c>
      <c r="E15" s="216"/>
      <c r="F15" s="135"/>
      <c r="G15" s="135"/>
      <c r="H15" s="135"/>
      <c r="I15" s="135"/>
      <c r="J15" s="135"/>
      <c r="K15" s="135"/>
      <c r="L15" s="135"/>
      <c r="M15" s="135"/>
      <c r="N15" s="135"/>
      <c r="O15" s="135"/>
      <c r="P15" s="136"/>
      <c r="X15" s="125"/>
      <c r="AJ15" s="1"/>
    </row>
    <row r="16" spans="2:43" ht="43.8" customHeight="1" thickBot="1" x14ac:dyDescent="0.35">
      <c r="B16" s="212" t="s">
        <v>43</v>
      </c>
      <c r="C16" s="213"/>
      <c r="D16" s="210" t="e">
        <f>D13/(D13+D14)&amp;" per cent"</f>
        <v>#DIV/0!</v>
      </c>
      <c r="E16" s="211"/>
      <c r="F16" s="118"/>
      <c r="G16" s="118"/>
      <c r="H16" s="118"/>
      <c r="I16" s="118"/>
      <c r="J16" s="118"/>
      <c r="K16" s="118"/>
      <c r="L16" s="118"/>
      <c r="M16" s="118"/>
      <c r="N16" s="118"/>
      <c r="O16" s="118"/>
      <c r="P16" s="119"/>
      <c r="X16" s="125"/>
      <c r="AJ16" s="1"/>
    </row>
    <row r="17" spans="2:43" ht="15" thickTop="1" x14ac:dyDescent="0.3"/>
    <row r="18" spans="2:43" ht="37.799999999999997" customHeight="1" x14ac:dyDescent="0.3">
      <c r="B18" s="172" t="s">
        <v>56</v>
      </c>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3"/>
      <c r="AK18" s="173"/>
      <c r="AL18" s="173"/>
      <c r="AM18" s="173"/>
      <c r="AN18" s="173"/>
      <c r="AO18" s="173"/>
      <c r="AP18" s="173"/>
      <c r="AQ18" s="173"/>
    </row>
    <row r="19" spans="2:43" ht="15" thickBot="1" x14ac:dyDescent="0.35">
      <c r="C19" s="9"/>
      <c r="D19" s="9"/>
      <c r="E19" s="9"/>
      <c r="F19" s="6"/>
      <c r="G19" s="9"/>
      <c r="H19" s="9"/>
      <c r="I19" s="9"/>
      <c r="J19" s="6"/>
      <c r="K19" s="9"/>
      <c r="L19" s="9"/>
      <c r="M19" s="9"/>
      <c r="N19" s="6"/>
      <c r="O19" s="9"/>
      <c r="P19" s="9"/>
      <c r="Q19" s="6"/>
      <c r="R19" s="6"/>
      <c r="S19" s="6"/>
      <c r="T19" s="6"/>
      <c r="U19" s="6"/>
    </row>
    <row r="20" spans="2:43" s="57" customFormat="1" ht="19.2" thickTop="1" thickBot="1" x14ac:dyDescent="0.4">
      <c r="B20" s="120"/>
      <c r="C20" s="217" t="s">
        <v>36</v>
      </c>
      <c r="D20" s="219" t="s">
        <v>0</v>
      </c>
      <c r="E20" s="220"/>
      <c r="F20" s="220"/>
      <c r="G20" s="220"/>
      <c r="H20" s="220"/>
      <c r="I20" s="220"/>
      <c r="J20" s="221"/>
      <c r="K20" s="201" t="s">
        <v>1</v>
      </c>
      <c r="L20" s="202"/>
      <c r="M20" s="202"/>
      <c r="N20" s="202"/>
      <c r="O20" s="202"/>
      <c r="P20" s="202"/>
      <c r="Q20" s="203"/>
      <c r="R20" s="198" t="s">
        <v>2</v>
      </c>
      <c r="S20" s="199"/>
      <c r="T20" s="199"/>
      <c r="U20" s="199"/>
      <c r="V20" s="199"/>
      <c r="W20" s="199"/>
      <c r="X20" s="200"/>
      <c r="Y20" s="195" t="s">
        <v>23</v>
      </c>
      <c r="Z20" s="196"/>
      <c r="AA20" s="196"/>
      <c r="AB20" s="196"/>
      <c r="AC20" s="196"/>
      <c r="AD20" s="196"/>
      <c r="AE20" s="197"/>
      <c r="AF20" s="207" t="s">
        <v>3</v>
      </c>
      <c r="AG20" s="208"/>
      <c r="AH20" s="208"/>
      <c r="AI20" s="209"/>
      <c r="AJ20" s="124"/>
      <c r="AK20" s="204" t="s">
        <v>39</v>
      </c>
      <c r="AL20" s="205"/>
      <c r="AM20" s="205"/>
      <c r="AN20" s="205"/>
      <c r="AO20" s="206"/>
    </row>
    <row r="21" spans="2:43" s="18" customFormat="1" ht="115.8" customHeight="1" thickTop="1" x14ac:dyDescent="0.2">
      <c r="B21" s="146" t="s">
        <v>21</v>
      </c>
      <c r="C21" s="218"/>
      <c r="D21" s="76" t="s">
        <v>4</v>
      </c>
      <c r="E21" s="77" t="s">
        <v>5</v>
      </c>
      <c r="F21" s="77" t="s">
        <v>47</v>
      </c>
      <c r="G21" s="77" t="s">
        <v>7</v>
      </c>
      <c r="H21" s="77" t="s">
        <v>17</v>
      </c>
      <c r="I21" s="78" t="s">
        <v>6</v>
      </c>
      <c r="J21" s="79" t="s">
        <v>18</v>
      </c>
      <c r="K21" s="80" t="s">
        <v>4</v>
      </c>
      <c r="L21" s="81" t="s">
        <v>5</v>
      </c>
      <c r="M21" s="81" t="s">
        <v>47</v>
      </c>
      <c r="N21" s="82" t="s">
        <v>7</v>
      </c>
      <c r="O21" s="81" t="s">
        <v>17</v>
      </c>
      <c r="P21" s="83" t="s">
        <v>6</v>
      </c>
      <c r="Q21" s="84" t="s">
        <v>18</v>
      </c>
      <c r="R21" s="85" t="s">
        <v>4</v>
      </c>
      <c r="S21" s="86" t="s">
        <v>5</v>
      </c>
      <c r="T21" s="86" t="s">
        <v>47</v>
      </c>
      <c r="U21" s="87" t="s">
        <v>7</v>
      </c>
      <c r="V21" s="86" t="s">
        <v>17</v>
      </c>
      <c r="W21" s="88" t="s">
        <v>6</v>
      </c>
      <c r="X21" s="89" t="s">
        <v>18</v>
      </c>
      <c r="Y21" s="90" t="s">
        <v>4</v>
      </c>
      <c r="Z21" s="91" t="s">
        <v>5</v>
      </c>
      <c r="AA21" s="91" t="s">
        <v>16</v>
      </c>
      <c r="AB21" s="92" t="s">
        <v>7</v>
      </c>
      <c r="AC21" s="91" t="s">
        <v>48</v>
      </c>
      <c r="AD21" s="93" t="s">
        <v>6</v>
      </c>
      <c r="AE21" s="94" t="s">
        <v>18</v>
      </c>
      <c r="AF21" s="162" t="s">
        <v>4</v>
      </c>
      <c r="AG21" s="163" t="s">
        <v>5</v>
      </c>
      <c r="AH21" s="164" t="s">
        <v>7</v>
      </c>
      <c r="AI21" s="165" t="s">
        <v>51</v>
      </c>
      <c r="AJ21" s="133"/>
      <c r="AK21" s="127" t="s">
        <v>40</v>
      </c>
      <c r="AL21" s="128" t="s">
        <v>52</v>
      </c>
      <c r="AM21" s="128" t="s">
        <v>53</v>
      </c>
      <c r="AN21" s="128" t="s">
        <v>49</v>
      </c>
      <c r="AO21" s="129" t="s">
        <v>41</v>
      </c>
    </row>
    <row r="22" spans="2:43" s="17" customFormat="1" ht="28.8" customHeight="1" thickBot="1" x14ac:dyDescent="0.35">
      <c r="B22" s="147" t="s">
        <v>54</v>
      </c>
      <c r="C22" s="148" t="s">
        <v>37</v>
      </c>
      <c r="D22" s="95" t="s">
        <v>9</v>
      </c>
      <c r="E22" s="96" t="s">
        <v>9</v>
      </c>
      <c r="F22" s="97" t="s">
        <v>8</v>
      </c>
      <c r="G22" s="97" t="s">
        <v>9</v>
      </c>
      <c r="H22" s="97" t="s">
        <v>8</v>
      </c>
      <c r="I22" s="97" t="s">
        <v>8</v>
      </c>
      <c r="J22" s="98" t="s">
        <v>9</v>
      </c>
      <c r="K22" s="99" t="s">
        <v>9</v>
      </c>
      <c r="L22" s="100" t="s">
        <v>9</v>
      </c>
      <c r="M22" s="102" t="s">
        <v>8</v>
      </c>
      <c r="N22" s="101" t="s">
        <v>9</v>
      </c>
      <c r="O22" s="102" t="s">
        <v>8</v>
      </c>
      <c r="P22" s="102" t="s">
        <v>8</v>
      </c>
      <c r="Q22" s="103" t="s">
        <v>9</v>
      </c>
      <c r="R22" s="104" t="s">
        <v>9</v>
      </c>
      <c r="S22" s="105" t="s">
        <v>9</v>
      </c>
      <c r="T22" s="107" t="s">
        <v>8</v>
      </c>
      <c r="U22" s="106" t="s">
        <v>9</v>
      </c>
      <c r="V22" s="107" t="s">
        <v>8</v>
      </c>
      <c r="W22" s="107" t="s">
        <v>8</v>
      </c>
      <c r="X22" s="108" t="s">
        <v>9</v>
      </c>
      <c r="Y22" s="109" t="s">
        <v>9</v>
      </c>
      <c r="Z22" s="110" t="s">
        <v>9</v>
      </c>
      <c r="AA22" s="112" t="s">
        <v>8</v>
      </c>
      <c r="AB22" s="111" t="s">
        <v>9</v>
      </c>
      <c r="AC22" s="112" t="s">
        <v>8</v>
      </c>
      <c r="AD22" s="112" t="s">
        <v>8</v>
      </c>
      <c r="AE22" s="113" t="s">
        <v>9</v>
      </c>
      <c r="AF22" s="166" t="s">
        <v>9</v>
      </c>
      <c r="AG22" s="167" t="s">
        <v>9</v>
      </c>
      <c r="AH22" s="168" t="s">
        <v>9</v>
      </c>
      <c r="AI22" s="169" t="s">
        <v>9</v>
      </c>
      <c r="AJ22" s="126"/>
      <c r="AK22" s="130" t="s">
        <v>20</v>
      </c>
      <c r="AL22" s="131" t="s">
        <v>9</v>
      </c>
      <c r="AM22" s="131" t="s">
        <v>20</v>
      </c>
      <c r="AN22" s="131" t="s">
        <v>9</v>
      </c>
      <c r="AO22" s="132" t="s">
        <v>20</v>
      </c>
    </row>
    <row r="23" spans="2:43" s="4" customFormat="1" ht="61.2" customHeight="1" thickTop="1" x14ac:dyDescent="0.3">
      <c r="B23" s="122" t="s">
        <v>26</v>
      </c>
      <c r="C23" s="59" t="s">
        <v>64</v>
      </c>
      <c r="D23" s="60"/>
      <c r="E23" s="61"/>
      <c r="F23" s="61"/>
      <c r="G23" s="61"/>
      <c r="H23" s="62"/>
      <c r="I23" s="62"/>
      <c r="J23" s="63">
        <f>D23+E23+G23</f>
        <v>0</v>
      </c>
      <c r="K23" s="64"/>
      <c r="L23" s="65"/>
      <c r="M23" s="65"/>
      <c r="N23" s="66"/>
      <c r="O23" s="65"/>
      <c r="P23" s="66"/>
      <c r="Q23" s="67">
        <f t="shared" ref="Q23:Q28" si="0">K23+L23+N23</f>
        <v>0</v>
      </c>
      <c r="R23" s="68"/>
      <c r="S23" s="69"/>
      <c r="T23" s="69"/>
      <c r="U23" s="70"/>
      <c r="V23" s="69"/>
      <c r="W23" s="70"/>
      <c r="X23" s="71">
        <f t="shared" ref="X23:X29" si="1">R23+S23+U23</f>
        <v>0</v>
      </c>
      <c r="Y23" s="72"/>
      <c r="Z23" s="73"/>
      <c r="AA23" s="73"/>
      <c r="AB23" s="74"/>
      <c r="AC23" s="73"/>
      <c r="AD23" s="74"/>
      <c r="AE23" s="75">
        <f t="shared" ref="AE23:AE29" si="2">Y23+Z23+AB23</f>
        <v>0</v>
      </c>
      <c r="AF23" s="137">
        <f>Y23+R23+K23+D23</f>
        <v>0</v>
      </c>
      <c r="AG23" s="138">
        <f>Z23+S23+L23+E23</f>
        <v>0</v>
      </c>
      <c r="AH23" s="138">
        <f>AB23+U23+N23+G23</f>
        <v>0</v>
      </c>
      <c r="AI23" s="139">
        <f>AH23+AF23+AG23</f>
        <v>0</v>
      </c>
      <c r="AJ23" s="134"/>
      <c r="AK23" s="149" t="e">
        <f>AF23/AF35</f>
        <v>#DIV/0!</v>
      </c>
      <c r="AL23" s="150"/>
      <c r="AM23" s="151" t="e">
        <f>AL23/AF35</f>
        <v>#DIV/0!</v>
      </c>
      <c r="AN23" s="150"/>
      <c r="AO23" s="152" t="e">
        <f>AN23/AF35</f>
        <v>#DIV/0!</v>
      </c>
    </row>
    <row r="24" spans="2:43" s="4" customFormat="1" ht="61.8" customHeight="1" x14ac:dyDescent="0.3">
      <c r="B24" s="122" t="s">
        <v>27</v>
      </c>
      <c r="C24" s="59" t="s">
        <v>64</v>
      </c>
      <c r="D24" s="23"/>
      <c r="E24" s="24"/>
      <c r="F24" s="24"/>
      <c r="G24" s="24"/>
      <c r="H24" s="25"/>
      <c r="I24" s="25"/>
      <c r="J24" s="26">
        <f>D24+E24+G24</f>
        <v>0</v>
      </c>
      <c r="K24" s="34"/>
      <c r="L24" s="35"/>
      <c r="M24" s="35"/>
      <c r="N24" s="36"/>
      <c r="O24" s="35"/>
      <c r="P24" s="36"/>
      <c r="Q24" s="37">
        <f t="shared" si="0"/>
        <v>0</v>
      </c>
      <c r="R24" s="10"/>
      <c r="S24" s="11"/>
      <c r="T24" s="11"/>
      <c r="U24" s="12"/>
      <c r="V24" s="11"/>
      <c r="W24" s="12"/>
      <c r="X24" s="13">
        <f t="shared" si="1"/>
        <v>0</v>
      </c>
      <c r="Y24" s="50"/>
      <c r="Z24" s="51"/>
      <c r="AA24" s="51"/>
      <c r="AB24" s="52"/>
      <c r="AC24" s="51"/>
      <c r="AD24" s="52"/>
      <c r="AE24" s="53">
        <f t="shared" si="2"/>
        <v>0</v>
      </c>
      <c r="AF24" s="140">
        <f t="shared" ref="AF24:AF34" si="3">Y24+R24+K24+D24</f>
        <v>0</v>
      </c>
      <c r="AG24" s="141">
        <f t="shared" ref="AG24:AG34" si="4">Z24+S24+L24+E24</f>
        <v>0</v>
      </c>
      <c r="AH24" s="141">
        <f t="shared" ref="AH24:AH33" si="5">AB24+U24+N24+G24</f>
        <v>0</v>
      </c>
      <c r="AI24" s="142">
        <f t="shared" ref="AI24:AI34" si="6">AH24+AF24+AG24</f>
        <v>0</v>
      </c>
      <c r="AJ24" s="134"/>
      <c r="AK24" s="153" t="e">
        <f>AF24/AF35</f>
        <v>#DIV/0!</v>
      </c>
      <c r="AL24" s="154"/>
      <c r="AM24" s="155" t="e">
        <f>AL24/AF35</f>
        <v>#DIV/0!</v>
      </c>
      <c r="AN24" s="154"/>
      <c r="AO24" s="156" t="e">
        <f>AN24/AF35</f>
        <v>#DIV/0!</v>
      </c>
    </row>
    <row r="25" spans="2:43" s="4" customFormat="1" ht="48" customHeight="1" x14ac:dyDescent="0.3">
      <c r="B25" s="122" t="s">
        <v>28</v>
      </c>
      <c r="C25" s="59" t="s">
        <v>64</v>
      </c>
      <c r="D25" s="23"/>
      <c r="E25" s="24"/>
      <c r="F25" s="24"/>
      <c r="G25" s="24"/>
      <c r="H25" s="25"/>
      <c r="I25" s="25"/>
      <c r="J25" s="26">
        <f t="shared" ref="J25:J27" si="7">D25+E25+G25</f>
        <v>0</v>
      </c>
      <c r="K25" s="34"/>
      <c r="L25" s="35"/>
      <c r="M25" s="35"/>
      <c r="N25" s="36"/>
      <c r="O25" s="35"/>
      <c r="P25" s="36"/>
      <c r="Q25" s="37">
        <f t="shared" si="0"/>
        <v>0</v>
      </c>
      <c r="R25" s="10"/>
      <c r="S25" s="11"/>
      <c r="T25" s="11"/>
      <c r="U25" s="12"/>
      <c r="V25" s="11"/>
      <c r="W25" s="12"/>
      <c r="X25" s="13">
        <f t="shared" si="1"/>
        <v>0</v>
      </c>
      <c r="Y25" s="50"/>
      <c r="Z25" s="51"/>
      <c r="AA25" s="51"/>
      <c r="AB25" s="52"/>
      <c r="AC25" s="51"/>
      <c r="AD25" s="52"/>
      <c r="AE25" s="53">
        <f t="shared" si="2"/>
        <v>0</v>
      </c>
      <c r="AF25" s="140">
        <f t="shared" si="3"/>
        <v>0</v>
      </c>
      <c r="AG25" s="141">
        <f t="shared" si="4"/>
        <v>0</v>
      </c>
      <c r="AH25" s="141">
        <f t="shared" si="5"/>
        <v>0</v>
      </c>
      <c r="AI25" s="142">
        <f t="shared" si="6"/>
        <v>0</v>
      </c>
      <c r="AJ25" s="134"/>
      <c r="AK25" s="153" t="e">
        <f>AF25/AF35</f>
        <v>#DIV/0!</v>
      </c>
      <c r="AL25" s="154"/>
      <c r="AM25" s="155" t="e">
        <f>AL25/AF35</f>
        <v>#DIV/0!</v>
      </c>
      <c r="AN25" s="154"/>
      <c r="AO25" s="157" t="e">
        <f>AN25/AF35</f>
        <v>#DIV/0!</v>
      </c>
    </row>
    <row r="26" spans="2:43" s="4" customFormat="1" ht="15.6" x14ac:dyDescent="0.3">
      <c r="B26" s="122" t="s">
        <v>11</v>
      </c>
      <c r="C26" s="58" t="s">
        <v>38</v>
      </c>
      <c r="D26" s="27"/>
      <c r="E26" s="28"/>
      <c r="F26" s="28"/>
      <c r="G26" s="28"/>
      <c r="H26" s="29"/>
      <c r="I26" s="29"/>
      <c r="J26" s="26">
        <f>D26+E26+G26</f>
        <v>0</v>
      </c>
      <c r="K26" s="38"/>
      <c r="L26" s="39"/>
      <c r="M26" s="39"/>
      <c r="N26" s="40"/>
      <c r="O26" s="39"/>
      <c r="P26" s="40"/>
      <c r="Q26" s="37">
        <f t="shared" si="0"/>
        <v>0</v>
      </c>
      <c r="R26" s="14"/>
      <c r="S26" s="15"/>
      <c r="T26" s="15"/>
      <c r="U26" s="16"/>
      <c r="V26" s="15"/>
      <c r="W26" s="16"/>
      <c r="X26" s="13">
        <f t="shared" si="1"/>
        <v>0</v>
      </c>
      <c r="Y26" s="54"/>
      <c r="Z26" s="55"/>
      <c r="AA26" s="55"/>
      <c r="AB26" s="56"/>
      <c r="AC26" s="55"/>
      <c r="AD26" s="56"/>
      <c r="AE26" s="53">
        <f t="shared" si="2"/>
        <v>0</v>
      </c>
      <c r="AF26" s="140">
        <f t="shared" si="3"/>
        <v>0</v>
      </c>
      <c r="AG26" s="141">
        <f t="shared" si="4"/>
        <v>0</v>
      </c>
      <c r="AH26" s="141">
        <f t="shared" si="5"/>
        <v>0</v>
      </c>
      <c r="AI26" s="142">
        <f t="shared" si="6"/>
        <v>0</v>
      </c>
      <c r="AJ26" s="134"/>
      <c r="AK26" s="153" t="e">
        <f>AF26/AF35</f>
        <v>#DIV/0!</v>
      </c>
      <c r="AL26" s="154"/>
      <c r="AM26" s="155" t="e">
        <f>AL26/AF35</f>
        <v>#DIV/0!</v>
      </c>
      <c r="AN26" s="154"/>
      <c r="AO26" s="157" t="e">
        <f>AN26/AF35</f>
        <v>#DIV/0!</v>
      </c>
    </row>
    <row r="27" spans="2:43" s="4" customFormat="1" ht="15.6" x14ac:dyDescent="0.3">
      <c r="B27" s="122" t="s">
        <v>12</v>
      </c>
      <c r="C27" s="58" t="s">
        <v>38</v>
      </c>
      <c r="D27" s="27"/>
      <c r="E27" s="28"/>
      <c r="F27" s="28"/>
      <c r="G27" s="28"/>
      <c r="H27" s="29"/>
      <c r="I27" s="29"/>
      <c r="J27" s="26">
        <f t="shared" si="7"/>
        <v>0</v>
      </c>
      <c r="K27" s="38"/>
      <c r="L27" s="39"/>
      <c r="M27" s="39"/>
      <c r="N27" s="40"/>
      <c r="O27" s="39"/>
      <c r="P27" s="40"/>
      <c r="Q27" s="37">
        <f t="shared" si="0"/>
        <v>0</v>
      </c>
      <c r="R27" s="14"/>
      <c r="S27" s="15"/>
      <c r="T27" s="15"/>
      <c r="U27" s="16"/>
      <c r="V27" s="15"/>
      <c r="W27" s="16"/>
      <c r="X27" s="13">
        <f t="shared" si="1"/>
        <v>0</v>
      </c>
      <c r="Y27" s="54"/>
      <c r="Z27" s="55"/>
      <c r="AA27" s="55"/>
      <c r="AB27" s="56"/>
      <c r="AC27" s="55"/>
      <c r="AD27" s="56"/>
      <c r="AE27" s="53">
        <f t="shared" si="2"/>
        <v>0</v>
      </c>
      <c r="AF27" s="140">
        <f t="shared" si="3"/>
        <v>0</v>
      </c>
      <c r="AG27" s="141">
        <f t="shared" si="4"/>
        <v>0</v>
      </c>
      <c r="AH27" s="141">
        <f t="shared" si="5"/>
        <v>0</v>
      </c>
      <c r="AI27" s="142">
        <f t="shared" si="6"/>
        <v>0</v>
      </c>
      <c r="AJ27" s="134"/>
      <c r="AK27" s="153" t="e">
        <f>AF27/AF35</f>
        <v>#DIV/0!</v>
      </c>
      <c r="AL27" s="154"/>
      <c r="AM27" s="155" t="e">
        <f>AL27/AF35</f>
        <v>#DIV/0!</v>
      </c>
      <c r="AN27" s="154"/>
      <c r="AO27" s="157" t="e">
        <f>AN27/AF35</f>
        <v>#DIV/0!</v>
      </c>
    </row>
    <row r="28" spans="2:43" s="4" customFormat="1" ht="15.6" x14ac:dyDescent="0.3">
      <c r="B28" s="122" t="s">
        <v>19</v>
      </c>
      <c r="C28" s="58" t="s">
        <v>38</v>
      </c>
      <c r="D28" s="23"/>
      <c r="E28" s="24"/>
      <c r="F28" s="24"/>
      <c r="G28" s="24"/>
      <c r="H28" s="25"/>
      <c r="I28" s="25"/>
      <c r="J28" s="26">
        <f>D28+E28+G28</f>
        <v>0</v>
      </c>
      <c r="K28" s="38"/>
      <c r="L28" s="39"/>
      <c r="M28" s="39"/>
      <c r="N28" s="40"/>
      <c r="O28" s="39"/>
      <c r="P28" s="40"/>
      <c r="Q28" s="37">
        <f t="shared" si="0"/>
        <v>0</v>
      </c>
      <c r="R28" s="14"/>
      <c r="S28" s="15"/>
      <c r="T28" s="15"/>
      <c r="U28" s="16"/>
      <c r="V28" s="15"/>
      <c r="W28" s="16"/>
      <c r="X28" s="13">
        <f t="shared" si="1"/>
        <v>0</v>
      </c>
      <c r="Y28" s="54"/>
      <c r="Z28" s="55"/>
      <c r="AA28" s="55"/>
      <c r="AB28" s="56"/>
      <c r="AC28" s="55"/>
      <c r="AD28" s="56"/>
      <c r="AE28" s="53">
        <f t="shared" si="2"/>
        <v>0</v>
      </c>
      <c r="AF28" s="140">
        <f t="shared" si="3"/>
        <v>0</v>
      </c>
      <c r="AG28" s="141">
        <f t="shared" si="4"/>
        <v>0</v>
      </c>
      <c r="AH28" s="141">
        <f t="shared" si="5"/>
        <v>0</v>
      </c>
      <c r="AI28" s="142">
        <f t="shared" si="6"/>
        <v>0</v>
      </c>
      <c r="AJ28" s="134"/>
      <c r="AK28" s="153" t="e">
        <f>AF28/AF35</f>
        <v>#DIV/0!</v>
      </c>
      <c r="AL28" s="154"/>
      <c r="AM28" s="155" t="e">
        <f>AL28/AF35</f>
        <v>#DIV/0!</v>
      </c>
      <c r="AN28" s="154"/>
      <c r="AO28" s="157" t="e">
        <f>AN28/AF35</f>
        <v>#DIV/0!</v>
      </c>
    </row>
    <row r="29" spans="2:43" s="4" customFormat="1" ht="15.6" x14ac:dyDescent="0.3">
      <c r="B29" s="122" t="s">
        <v>29</v>
      </c>
      <c r="C29" s="58" t="s">
        <v>38</v>
      </c>
      <c r="D29" s="23"/>
      <c r="E29" s="24"/>
      <c r="F29" s="24"/>
      <c r="G29" s="24"/>
      <c r="H29" s="25"/>
      <c r="I29" s="25"/>
      <c r="J29" s="26">
        <f>D29+E29+G29</f>
        <v>0</v>
      </c>
      <c r="K29" s="38"/>
      <c r="L29" s="39"/>
      <c r="M29" s="39"/>
      <c r="N29" s="40"/>
      <c r="O29" s="39"/>
      <c r="P29" s="40"/>
      <c r="Q29" s="37"/>
      <c r="R29" s="14"/>
      <c r="S29" s="15"/>
      <c r="T29" s="15"/>
      <c r="U29" s="16"/>
      <c r="V29" s="15"/>
      <c r="W29" s="16"/>
      <c r="X29" s="13">
        <f t="shared" si="1"/>
        <v>0</v>
      </c>
      <c r="Y29" s="54"/>
      <c r="Z29" s="55"/>
      <c r="AA29" s="55"/>
      <c r="AB29" s="56"/>
      <c r="AC29" s="55"/>
      <c r="AD29" s="56"/>
      <c r="AE29" s="53">
        <f t="shared" si="2"/>
        <v>0</v>
      </c>
      <c r="AF29" s="140">
        <f t="shared" si="3"/>
        <v>0</v>
      </c>
      <c r="AG29" s="141">
        <f t="shared" si="4"/>
        <v>0</v>
      </c>
      <c r="AH29" s="141">
        <f t="shared" si="5"/>
        <v>0</v>
      </c>
      <c r="AI29" s="142">
        <f t="shared" si="6"/>
        <v>0</v>
      </c>
      <c r="AJ29" s="134"/>
      <c r="AK29" s="153" t="e">
        <f>AF29/AF35</f>
        <v>#DIV/0!</v>
      </c>
      <c r="AL29" s="154"/>
      <c r="AM29" s="155" t="e">
        <f>AL29/AF35</f>
        <v>#DIV/0!</v>
      </c>
      <c r="AN29" s="154"/>
      <c r="AO29" s="157" t="e">
        <f>AN29/AJ41</f>
        <v>#DIV/0!</v>
      </c>
    </row>
    <row r="30" spans="2:43" s="4" customFormat="1" ht="19.2" customHeight="1" x14ac:dyDescent="0.3">
      <c r="B30" s="122" t="s">
        <v>30</v>
      </c>
      <c r="C30" s="58" t="s">
        <v>38</v>
      </c>
      <c r="D30" s="23"/>
      <c r="E30" s="24"/>
      <c r="F30" s="24"/>
      <c r="G30" s="24"/>
      <c r="H30" s="25"/>
      <c r="I30" s="25"/>
      <c r="J30" s="26">
        <f>D30+E30+G30</f>
        <v>0</v>
      </c>
      <c r="K30" s="38"/>
      <c r="L30" s="39"/>
      <c r="M30" s="39"/>
      <c r="N30" s="40"/>
      <c r="O30" s="39"/>
      <c r="P30" s="40"/>
      <c r="Q30" s="37">
        <f t="shared" ref="Q30:Q35" si="8">K30+L30+N30</f>
        <v>0</v>
      </c>
      <c r="R30" s="14"/>
      <c r="S30" s="15"/>
      <c r="T30" s="15"/>
      <c r="U30" s="16"/>
      <c r="V30" s="15"/>
      <c r="W30" s="16"/>
      <c r="X30" s="13">
        <f t="shared" ref="X30:X34" si="9">R30+S30+U30</f>
        <v>0</v>
      </c>
      <c r="Y30" s="54"/>
      <c r="Z30" s="55"/>
      <c r="AA30" s="55"/>
      <c r="AB30" s="56"/>
      <c r="AC30" s="55"/>
      <c r="AD30" s="56"/>
      <c r="AE30" s="53">
        <f t="shared" ref="AE30:AE35" si="10">Y30+Z30+AB30</f>
        <v>0</v>
      </c>
      <c r="AF30" s="140">
        <f t="shared" si="3"/>
        <v>0</v>
      </c>
      <c r="AG30" s="141">
        <f t="shared" si="4"/>
        <v>0</v>
      </c>
      <c r="AH30" s="141">
        <f t="shared" si="5"/>
        <v>0</v>
      </c>
      <c r="AI30" s="142">
        <f t="shared" si="6"/>
        <v>0</v>
      </c>
      <c r="AJ30" s="134"/>
      <c r="AK30" s="153" t="e">
        <f>AF30/AF35</f>
        <v>#DIV/0!</v>
      </c>
      <c r="AL30" s="154"/>
      <c r="AM30" s="155" t="e">
        <f>AL30/AF35</f>
        <v>#DIV/0!</v>
      </c>
      <c r="AN30" s="154"/>
      <c r="AO30" s="157" t="e">
        <f>AN30/AJ42</f>
        <v>#DIV/0!</v>
      </c>
    </row>
    <row r="31" spans="2:43" s="4" customFormat="1" ht="21.6" customHeight="1" x14ac:dyDescent="0.3">
      <c r="B31" s="122" t="s">
        <v>31</v>
      </c>
      <c r="C31" s="58" t="s">
        <v>38</v>
      </c>
      <c r="D31" s="23"/>
      <c r="E31" s="24"/>
      <c r="F31" s="24"/>
      <c r="G31" s="24"/>
      <c r="H31" s="25"/>
      <c r="I31" s="25"/>
      <c r="J31" s="26">
        <f t="shared" ref="J31:J34" si="11">D31+E31+G31</f>
        <v>0</v>
      </c>
      <c r="K31" s="38"/>
      <c r="L31" s="39"/>
      <c r="M31" s="39"/>
      <c r="N31" s="40"/>
      <c r="O31" s="39"/>
      <c r="P31" s="40"/>
      <c r="Q31" s="37">
        <f t="shared" si="8"/>
        <v>0</v>
      </c>
      <c r="R31" s="14"/>
      <c r="S31" s="15"/>
      <c r="T31" s="15"/>
      <c r="U31" s="16"/>
      <c r="V31" s="15"/>
      <c r="W31" s="16"/>
      <c r="X31" s="13">
        <f t="shared" si="9"/>
        <v>0</v>
      </c>
      <c r="Y31" s="54"/>
      <c r="Z31" s="55"/>
      <c r="AA31" s="55"/>
      <c r="AB31" s="56"/>
      <c r="AC31" s="55"/>
      <c r="AD31" s="56"/>
      <c r="AE31" s="53">
        <f t="shared" si="10"/>
        <v>0</v>
      </c>
      <c r="AF31" s="140">
        <f t="shared" si="3"/>
        <v>0</v>
      </c>
      <c r="AG31" s="141">
        <f t="shared" si="4"/>
        <v>0</v>
      </c>
      <c r="AH31" s="141">
        <f t="shared" si="5"/>
        <v>0</v>
      </c>
      <c r="AI31" s="142">
        <f t="shared" si="6"/>
        <v>0</v>
      </c>
      <c r="AJ31" s="134"/>
      <c r="AK31" s="153" t="e">
        <f>AF31/AF35</f>
        <v>#DIV/0!</v>
      </c>
      <c r="AL31" s="154"/>
      <c r="AM31" s="155" t="e">
        <f>AL31/AF35</f>
        <v>#DIV/0!</v>
      </c>
      <c r="AN31" s="154"/>
      <c r="AO31" s="157" t="e">
        <f>AN31/AF35</f>
        <v>#DIV/0!</v>
      </c>
    </row>
    <row r="32" spans="2:43" s="4" customFormat="1" ht="19.8" customHeight="1" x14ac:dyDescent="0.3">
      <c r="B32" s="122" t="s">
        <v>32</v>
      </c>
      <c r="C32" s="58" t="s">
        <v>38</v>
      </c>
      <c r="D32" s="23"/>
      <c r="E32" s="24"/>
      <c r="F32" s="24"/>
      <c r="G32" s="24"/>
      <c r="H32" s="25"/>
      <c r="I32" s="25"/>
      <c r="J32" s="26">
        <f t="shared" si="11"/>
        <v>0</v>
      </c>
      <c r="K32" s="34"/>
      <c r="L32" s="35"/>
      <c r="M32" s="35"/>
      <c r="N32" s="36"/>
      <c r="O32" s="35"/>
      <c r="P32" s="36"/>
      <c r="Q32" s="37">
        <f t="shared" si="8"/>
        <v>0</v>
      </c>
      <c r="R32" s="14"/>
      <c r="S32" s="15"/>
      <c r="T32" s="15"/>
      <c r="U32" s="16"/>
      <c r="V32" s="15"/>
      <c r="W32" s="16"/>
      <c r="X32" s="13">
        <f t="shared" si="9"/>
        <v>0</v>
      </c>
      <c r="Y32" s="50"/>
      <c r="Z32" s="51"/>
      <c r="AA32" s="51"/>
      <c r="AB32" s="52"/>
      <c r="AC32" s="51"/>
      <c r="AD32" s="52"/>
      <c r="AE32" s="53">
        <f>Y32+Z32+AB32</f>
        <v>0</v>
      </c>
      <c r="AF32" s="140">
        <f t="shared" si="3"/>
        <v>0</v>
      </c>
      <c r="AG32" s="141">
        <f>Z32+S32+L32+E32</f>
        <v>0</v>
      </c>
      <c r="AH32" s="141">
        <f t="shared" si="5"/>
        <v>0</v>
      </c>
      <c r="AI32" s="142">
        <f t="shared" si="6"/>
        <v>0</v>
      </c>
      <c r="AJ32" s="134"/>
      <c r="AK32" s="153" t="e">
        <f>AF32/AF35</f>
        <v>#DIV/0!</v>
      </c>
      <c r="AL32" s="154"/>
      <c r="AM32" s="155" t="e">
        <f>AL32/AF35</f>
        <v>#DIV/0!</v>
      </c>
      <c r="AN32" s="154"/>
      <c r="AO32" s="157" t="e">
        <f>AN32/AF35</f>
        <v>#DIV/0!</v>
      </c>
    </row>
    <row r="33" spans="2:41" s="4" customFormat="1" ht="66" customHeight="1" x14ac:dyDescent="0.3">
      <c r="B33" s="122" t="s">
        <v>33</v>
      </c>
      <c r="C33" s="59" t="s">
        <v>35</v>
      </c>
      <c r="D33" s="27"/>
      <c r="E33" s="28"/>
      <c r="F33" s="28"/>
      <c r="G33" s="28"/>
      <c r="H33" s="29"/>
      <c r="I33" s="29"/>
      <c r="J33" s="26">
        <f t="shared" si="11"/>
        <v>0</v>
      </c>
      <c r="K33" s="38"/>
      <c r="L33" s="39"/>
      <c r="M33" s="39"/>
      <c r="N33" s="40"/>
      <c r="O33" s="39"/>
      <c r="P33" s="40"/>
      <c r="Q33" s="37">
        <f t="shared" si="8"/>
        <v>0</v>
      </c>
      <c r="R33" s="14"/>
      <c r="S33" s="15"/>
      <c r="T33" s="15"/>
      <c r="U33" s="16"/>
      <c r="V33" s="15"/>
      <c r="W33" s="16"/>
      <c r="X33" s="13">
        <f t="shared" si="9"/>
        <v>0</v>
      </c>
      <c r="Y33" s="54"/>
      <c r="Z33" s="55"/>
      <c r="AA33" s="55"/>
      <c r="AB33" s="56"/>
      <c r="AC33" s="55"/>
      <c r="AD33" s="56"/>
      <c r="AE33" s="53">
        <f>Y33+Z33+AB33</f>
        <v>0</v>
      </c>
      <c r="AF33" s="140">
        <f t="shared" si="3"/>
        <v>0</v>
      </c>
      <c r="AG33" s="141">
        <f t="shared" si="4"/>
        <v>0</v>
      </c>
      <c r="AH33" s="141">
        <f t="shared" si="5"/>
        <v>0</v>
      </c>
      <c r="AI33" s="142">
        <f t="shared" si="6"/>
        <v>0</v>
      </c>
      <c r="AJ33" s="134"/>
      <c r="AK33" s="153" t="e">
        <f>AF33/AF35</f>
        <v>#DIV/0!</v>
      </c>
      <c r="AL33" s="154"/>
      <c r="AM33" s="155" t="e">
        <f>AL33/AF35</f>
        <v>#DIV/0!</v>
      </c>
      <c r="AN33" s="154"/>
      <c r="AO33" s="157" t="e">
        <f>AN33/AF35</f>
        <v>#DIV/0!</v>
      </c>
    </row>
    <row r="34" spans="2:41" s="4" customFormat="1" ht="48" customHeight="1" thickBot="1" x14ac:dyDescent="0.35">
      <c r="B34" s="122" t="s">
        <v>34</v>
      </c>
      <c r="C34" s="58" t="s">
        <v>22</v>
      </c>
      <c r="D34" s="27"/>
      <c r="E34" s="28"/>
      <c r="F34" s="28"/>
      <c r="G34" s="28"/>
      <c r="H34" s="29"/>
      <c r="I34" s="29"/>
      <c r="J34" s="26">
        <f t="shared" si="11"/>
        <v>0</v>
      </c>
      <c r="K34" s="38"/>
      <c r="L34" s="39"/>
      <c r="M34" s="39"/>
      <c r="N34" s="40"/>
      <c r="O34" s="39"/>
      <c r="P34" s="40"/>
      <c r="Q34" s="37">
        <f t="shared" si="8"/>
        <v>0</v>
      </c>
      <c r="R34" s="14"/>
      <c r="S34" s="15"/>
      <c r="T34" s="15"/>
      <c r="U34" s="16"/>
      <c r="V34" s="15"/>
      <c r="W34" s="16"/>
      <c r="X34" s="13">
        <f t="shared" si="9"/>
        <v>0</v>
      </c>
      <c r="Y34" s="54"/>
      <c r="Z34" s="55"/>
      <c r="AA34" s="55"/>
      <c r="AB34" s="56"/>
      <c r="AC34" s="55"/>
      <c r="AD34" s="56"/>
      <c r="AE34" s="53">
        <f>Y34+Z34+AB34</f>
        <v>0</v>
      </c>
      <c r="AF34" s="143">
        <f t="shared" si="3"/>
        <v>0</v>
      </c>
      <c r="AG34" s="144">
        <f t="shared" si="4"/>
        <v>0</v>
      </c>
      <c r="AH34" s="144">
        <f>AB34+U34+N34+G34</f>
        <v>0</v>
      </c>
      <c r="AI34" s="145">
        <f t="shared" si="6"/>
        <v>0</v>
      </c>
      <c r="AJ34" s="134"/>
      <c r="AK34" s="153" t="e">
        <f>AF34/AF35</f>
        <v>#DIV/0!</v>
      </c>
      <c r="AL34" s="154"/>
      <c r="AM34" s="155" t="e">
        <f>AL34/AF35</f>
        <v>#DIV/0!</v>
      </c>
      <c r="AN34" s="154"/>
      <c r="AO34" s="157" t="e">
        <f>AN34/AF35</f>
        <v>#DIV/0!</v>
      </c>
    </row>
    <row r="35" spans="2:41" s="5" customFormat="1" ht="28.8" thickTop="1" thickBot="1" x14ac:dyDescent="0.35">
      <c r="B35" s="41"/>
      <c r="C35" s="41" t="s">
        <v>10</v>
      </c>
      <c r="D35" s="19">
        <f>SUM(D23:D34)</f>
        <v>0</v>
      </c>
      <c r="E35" s="20">
        <f>SUM(E23:E34)</f>
        <v>0</v>
      </c>
      <c r="F35" s="20"/>
      <c r="G35" s="20">
        <f>SUM(G23:G34)</f>
        <v>0</v>
      </c>
      <c r="H35" s="21"/>
      <c r="I35" s="21"/>
      <c r="J35" s="22">
        <f>D35+E35+G35</f>
        <v>0</v>
      </c>
      <c r="K35" s="30">
        <f>SUM(K23:K34)</f>
        <v>0</v>
      </c>
      <c r="L35" s="31">
        <f>SUM(L23:L34)</f>
        <v>0</v>
      </c>
      <c r="M35" s="31"/>
      <c r="N35" s="31">
        <f>SUM(N23:N34)</f>
        <v>0</v>
      </c>
      <c r="O35" s="31"/>
      <c r="P35" s="32"/>
      <c r="Q35" s="33">
        <f t="shared" si="8"/>
        <v>0</v>
      </c>
      <c r="R35" s="42">
        <f>SUM(R23:R34)</f>
        <v>0</v>
      </c>
      <c r="S35" s="43">
        <f>SUM(S23:S34)</f>
        <v>0</v>
      </c>
      <c r="T35" s="43"/>
      <c r="U35" s="43">
        <f>SUM(U23:U34)</f>
        <v>0</v>
      </c>
      <c r="V35" s="43"/>
      <c r="W35" s="44"/>
      <c r="X35" s="45">
        <f>R35+S35+U35</f>
        <v>0</v>
      </c>
      <c r="Y35" s="46">
        <f>SUM(Y23:Y34)</f>
        <v>0</v>
      </c>
      <c r="Z35" s="47">
        <f>SUM(Z23:Z34)</f>
        <v>0</v>
      </c>
      <c r="AA35" s="47"/>
      <c r="AB35" s="47">
        <f>SUM(AB23:AB34)</f>
        <v>0</v>
      </c>
      <c r="AC35" s="47"/>
      <c r="AD35" s="48"/>
      <c r="AE35" s="49">
        <f t="shared" si="10"/>
        <v>0</v>
      </c>
      <c r="AF35" s="170">
        <f>Y35+R35+K35+D35</f>
        <v>0</v>
      </c>
      <c r="AG35" s="170">
        <f>Z35+S35+L35+E35</f>
        <v>0</v>
      </c>
      <c r="AH35" s="170">
        <f>AB35+U35+N35+G35</f>
        <v>0</v>
      </c>
      <c r="AI35" s="171">
        <f>AH35+AF35+AG35</f>
        <v>0</v>
      </c>
      <c r="AJ35" s="161" t="s">
        <v>55</v>
      </c>
      <c r="AK35" s="158"/>
      <c r="AL35" s="159">
        <f>SUM(AL23:AL34)</f>
        <v>0</v>
      </c>
      <c r="AM35" s="160" t="e">
        <f>AL35/AF35</f>
        <v>#DIV/0!</v>
      </c>
      <c r="AN35" s="159">
        <f>SUM(AN23:AN34)</f>
        <v>0</v>
      </c>
      <c r="AO35" s="160" t="e">
        <f>AN35/AF35</f>
        <v>#DIV/0!</v>
      </c>
    </row>
    <row r="36" spans="2:41" ht="19.8" customHeight="1" thickTop="1" x14ac:dyDescent="0.3">
      <c r="B36" s="214" t="s">
        <v>42</v>
      </c>
      <c r="C36" s="214"/>
    </row>
    <row r="38" spans="2:41" x14ac:dyDescent="0.3">
      <c r="B38" s="17" t="s">
        <v>65</v>
      </c>
    </row>
    <row r="39" spans="2:41" ht="15" thickBot="1" x14ac:dyDescent="0.35">
      <c r="B39" s="17"/>
    </row>
    <row r="40" spans="2:41" ht="16.2" customHeight="1" x14ac:dyDescent="0.3">
      <c r="B40" s="222" t="s">
        <v>57</v>
      </c>
      <c r="C40" s="223"/>
      <c r="D40" s="223"/>
      <c r="E40" s="223"/>
      <c r="F40" s="223"/>
      <c r="G40" s="223"/>
      <c r="H40" s="223"/>
      <c r="I40" s="223"/>
      <c r="J40" s="223"/>
      <c r="K40" s="223"/>
      <c r="L40" s="223"/>
      <c r="M40" s="223"/>
      <c r="N40" s="223"/>
      <c r="O40" s="223"/>
      <c r="P40" s="223"/>
      <c r="Q40" s="224"/>
    </row>
    <row r="41" spans="2:41" ht="14.4" customHeight="1" x14ac:dyDescent="0.3">
      <c r="B41" s="225"/>
      <c r="C41" s="226"/>
      <c r="D41" s="226"/>
      <c r="E41" s="226"/>
      <c r="F41" s="226"/>
      <c r="G41" s="226"/>
      <c r="H41" s="226"/>
      <c r="I41" s="226"/>
      <c r="J41" s="226"/>
      <c r="K41" s="226"/>
      <c r="L41" s="226"/>
      <c r="M41" s="226"/>
      <c r="N41" s="226"/>
      <c r="O41" s="226"/>
      <c r="P41" s="226"/>
      <c r="Q41" s="227"/>
    </row>
    <row r="42" spans="2:41" ht="14.4" customHeight="1" x14ac:dyDescent="0.3">
      <c r="B42" s="225"/>
      <c r="C42" s="226"/>
      <c r="D42" s="226"/>
      <c r="E42" s="226"/>
      <c r="F42" s="226"/>
      <c r="G42" s="226"/>
      <c r="H42" s="226"/>
      <c r="I42" s="226"/>
      <c r="J42" s="226"/>
      <c r="K42" s="226"/>
      <c r="L42" s="226"/>
      <c r="M42" s="226"/>
      <c r="N42" s="226"/>
      <c r="O42" s="226"/>
      <c r="P42" s="226"/>
      <c r="Q42" s="227"/>
    </row>
    <row r="43" spans="2:41" ht="15" customHeight="1" thickBot="1" x14ac:dyDescent="0.35">
      <c r="B43" s="228"/>
      <c r="C43" s="229"/>
      <c r="D43" s="229"/>
      <c r="E43" s="229"/>
      <c r="F43" s="229"/>
      <c r="G43" s="229"/>
      <c r="H43" s="229"/>
      <c r="I43" s="229"/>
      <c r="J43" s="229"/>
      <c r="K43" s="229"/>
      <c r="L43" s="229"/>
      <c r="M43" s="229"/>
      <c r="N43" s="229"/>
      <c r="O43" s="229"/>
      <c r="P43" s="229"/>
      <c r="Q43" s="230"/>
    </row>
    <row r="44" spans="2:41" ht="15" thickBot="1" x14ac:dyDescent="0.35">
      <c r="B44" s="17"/>
    </row>
    <row r="45" spans="2:41" ht="16.2" customHeight="1" x14ac:dyDescent="0.3">
      <c r="B45" s="222" t="s">
        <v>58</v>
      </c>
      <c r="C45" s="223"/>
      <c r="D45" s="223"/>
      <c r="E45" s="223"/>
      <c r="F45" s="223"/>
      <c r="G45" s="223"/>
      <c r="H45" s="223"/>
      <c r="I45" s="223"/>
      <c r="J45" s="223"/>
      <c r="K45" s="223"/>
      <c r="L45" s="223"/>
      <c r="M45" s="223"/>
      <c r="N45" s="223"/>
      <c r="O45" s="223"/>
      <c r="P45" s="223"/>
      <c r="Q45" s="224"/>
    </row>
    <row r="46" spans="2:41" ht="14.4" customHeight="1" x14ac:dyDescent="0.3">
      <c r="B46" s="225"/>
      <c r="C46" s="226"/>
      <c r="D46" s="226"/>
      <c r="E46" s="226"/>
      <c r="F46" s="226"/>
      <c r="G46" s="226"/>
      <c r="H46" s="226"/>
      <c r="I46" s="226"/>
      <c r="J46" s="226"/>
      <c r="K46" s="226"/>
      <c r="L46" s="226"/>
      <c r="M46" s="226"/>
      <c r="N46" s="226"/>
      <c r="O46" s="226"/>
      <c r="P46" s="226"/>
      <c r="Q46" s="227"/>
    </row>
    <row r="47" spans="2:41" ht="14.4" customHeight="1" x14ac:dyDescent="0.3">
      <c r="B47" s="225"/>
      <c r="C47" s="226"/>
      <c r="D47" s="226"/>
      <c r="E47" s="226"/>
      <c r="F47" s="226"/>
      <c r="G47" s="226"/>
      <c r="H47" s="226"/>
      <c r="I47" s="226"/>
      <c r="J47" s="226"/>
      <c r="K47" s="226"/>
      <c r="L47" s="226"/>
      <c r="M47" s="226"/>
      <c r="N47" s="226"/>
      <c r="O47" s="226"/>
      <c r="P47" s="226"/>
      <c r="Q47" s="227"/>
    </row>
    <row r="48" spans="2:41" ht="15" customHeight="1" thickBot="1" x14ac:dyDescent="0.35">
      <c r="B48" s="228"/>
      <c r="C48" s="229"/>
      <c r="D48" s="229"/>
      <c r="E48" s="229"/>
      <c r="F48" s="229"/>
      <c r="G48" s="229"/>
      <c r="H48" s="229"/>
      <c r="I48" s="229"/>
      <c r="J48" s="229"/>
      <c r="K48" s="229"/>
      <c r="L48" s="229"/>
      <c r="M48" s="229"/>
      <c r="N48" s="229"/>
      <c r="O48" s="229"/>
      <c r="P48" s="229"/>
      <c r="Q48" s="230"/>
    </row>
    <row r="49" spans="2:17" ht="15" thickBot="1" x14ac:dyDescent="0.35">
      <c r="B49" s="17"/>
    </row>
    <row r="50" spans="2:17" ht="16.2" customHeight="1" x14ac:dyDescent="0.3">
      <c r="B50" s="222" t="s">
        <v>59</v>
      </c>
      <c r="C50" s="223"/>
      <c r="D50" s="223"/>
      <c r="E50" s="223"/>
      <c r="F50" s="223"/>
      <c r="G50" s="223"/>
      <c r="H50" s="223"/>
      <c r="I50" s="223"/>
      <c r="J50" s="223"/>
      <c r="K50" s="223"/>
      <c r="L50" s="223"/>
      <c r="M50" s="223"/>
      <c r="N50" s="223"/>
      <c r="O50" s="223"/>
      <c r="P50" s="223"/>
      <c r="Q50" s="224"/>
    </row>
    <row r="51" spans="2:17" ht="14.4" customHeight="1" x14ac:dyDescent="0.3">
      <c r="B51" s="225"/>
      <c r="C51" s="226"/>
      <c r="D51" s="226"/>
      <c r="E51" s="226"/>
      <c r="F51" s="226"/>
      <c r="G51" s="226"/>
      <c r="H51" s="226"/>
      <c r="I51" s="226"/>
      <c r="J51" s="226"/>
      <c r="K51" s="226"/>
      <c r="L51" s="226"/>
      <c r="M51" s="226"/>
      <c r="N51" s="226"/>
      <c r="O51" s="226"/>
      <c r="P51" s="226"/>
      <c r="Q51" s="227"/>
    </row>
    <row r="52" spans="2:17" ht="14.4" customHeight="1" x14ac:dyDescent="0.3">
      <c r="B52" s="225"/>
      <c r="C52" s="226"/>
      <c r="D52" s="226"/>
      <c r="E52" s="226"/>
      <c r="F52" s="226"/>
      <c r="G52" s="226"/>
      <c r="H52" s="226"/>
      <c r="I52" s="226"/>
      <c r="J52" s="226"/>
      <c r="K52" s="226"/>
      <c r="L52" s="226"/>
      <c r="M52" s="226"/>
      <c r="N52" s="226"/>
      <c r="O52" s="226"/>
      <c r="P52" s="226"/>
      <c r="Q52" s="227"/>
    </row>
    <row r="53" spans="2:17" ht="15" customHeight="1" thickBot="1" x14ac:dyDescent="0.35">
      <c r="B53" s="228"/>
      <c r="C53" s="229"/>
      <c r="D53" s="229"/>
      <c r="E53" s="229"/>
      <c r="F53" s="229"/>
      <c r="G53" s="229"/>
      <c r="H53" s="229"/>
      <c r="I53" s="229"/>
      <c r="J53" s="229"/>
      <c r="K53" s="229"/>
      <c r="L53" s="229"/>
      <c r="M53" s="229"/>
      <c r="N53" s="229"/>
      <c r="O53" s="229"/>
      <c r="P53" s="229"/>
      <c r="Q53" s="230"/>
    </row>
    <row r="54" spans="2:17" ht="15" customHeight="1" x14ac:dyDescent="0.3">
      <c r="B54" s="175"/>
      <c r="C54" s="175"/>
      <c r="D54" s="175"/>
      <c r="E54" s="175"/>
      <c r="F54" s="175"/>
      <c r="G54" s="175"/>
      <c r="H54" s="175"/>
      <c r="I54" s="175"/>
      <c r="J54" s="175"/>
      <c r="K54" s="175"/>
      <c r="L54" s="175"/>
      <c r="M54" s="175"/>
      <c r="N54" s="175"/>
      <c r="O54" s="175"/>
      <c r="P54" s="175"/>
      <c r="Q54" s="175"/>
    </row>
    <row r="55" spans="2:17" x14ac:dyDescent="0.3">
      <c r="B55" s="1" t="s">
        <v>66</v>
      </c>
    </row>
    <row r="57" spans="2:17" ht="15" thickBot="1" x14ac:dyDescent="0.35">
      <c r="B57" s="17" t="s">
        <v>60</v>
      </c>
    </row>
    <row r="58" spans="2:17" x14ac:dyDescent="0.3">
      <c r="B58" s="231"/>
      <c r="C58" s="232"/>
      <c r="D58" s="232"/>
      <c r="E58" s="232"/>
      <c r="F58" s="232"/>
      <c r="G58" s="232"/>
      <c r="H58" s="232"/>
      <c r="I58" s="232"/>
      <c r="J58" s="232"/>
      <c r="K58" s="232"/>
      <c r="L58" s="232"/>
      <c r="M58" s="232"/>
      <c r="N58" s="232"/>
      <c r="O58" s="232"/>
      <c r="P58" s="232"/>
      <c r="Q58" s="233"/>
    </row>
    <row r="59" spans="2:17" x14ac:dyDescent="0.3">
      <c r="B59" s="234"/>
      <c r="C59" s="235"/>
      <c r="D59" s="235"/>
      <c r="E59" s="235"/>
      <c r="F59" s="235"/>
      <c r="G59" s="235"/>
      <c r="H59" s="235"/>
      <c r="I59" s="235"/>
      <c r="J59" s="235"/>
      <c r="K59" s="235"/>
      <c r="L59" s="235"/>
      <c r="M59" s="235"/>
      <c r="N59" s="235"/>
      <c r="O59" s="235"/>
      <c r="P59" s="235"/>
      <c r="Q59" s="236"/>
    </row>
    <row r="60" spans="2:17" x14ac:dyDescent="0.3">
      <c r="B60" s="234"/>
      <c r="C60" s="235"/>
      <c r="D60" s="235"/>
      <c r="E60" s="235"/>
      <c r="F60" s="235"/>
      <c r="G60" s="235"/>
      <c r="H60" s="235"/>
      <c r="I60" s="235"/>
      <c r="J60" s="235"/>
      <c r="K60" s="235"/>
      <c r="L60" s="235"/>
      <c r="M60" s="235"/>
      <c r="N60" s="235"/>
      <c r="O60" s="235"/>
      <c r="P60" s="235"/>
      <c r="Q60" s="236"/>
    </row>
    <row r="61" spans="2:17" x14ac:dyDescent="0.3">
      <c r="B61" s="234"/>
      <c r="C61" s="235"/>
      <c r="D61" s="235"/>
      <c r="E61" s="235"/>
      <c r="F61" s="235"/>
      <c r="G61" s="235"/>
      <c r="H61" s="235"/>
      <c r="I61" s="235"/>
      <c r="J61" s="235"/>
      <c r="K61" s="235"/>
      <c r="L61" s="235"/>
      <c r="M61" s="235"/>
      <c r="N61" s="235"/>
      <c r="O61" s="235"/>
      <c r="P61" s="235"/>
      <c r="Q61" s="236"/>
    </row>
    <row r="62" spans="2:17" ht="15" thickBot="1" x14ac:dyDescent="0.35">
      <c r="B62" s="237"/>
      <c r="C62" s="238"/>
      <c r="D62" s="238"/>
      <c r="E62" s="238"/>
      <c r="F62" s="238"/>
      <c r="G62" s="238"/>
      <c r="H62" s="238"/>
      <c r="I62" s="238"/>
      <c r="J62" s="238"/>
      <c r="K62" s="238"/>
      <c r="L62" s="238"/>
      <c r="M62" s="238"/>
      <c r="N62" s="238"/>
      <c r="O62" s="238"/>
      <c r="P62" s="238"/>
      <c r="Q62" s="239"/>
    </row>
    <row r="64" spans="2:17" ht="15" thickBot="1" x14ac:dyDescent="0.35">
      <c r="B64" s="17" t="s">
        <v>61</v>
      </c>
    </row>
    <row r="65" spans="2:17" x14ac:dyDescent="0.3">
      <c r="B65" s="231"/>
      <c r="C65" s="232"/>
      <c r="D65" s="232"/>
      <c r="E65" s="232"/>
      <c r="F65" s="232"/>
      <c r="G65" s="232"/>
      <c r="H65" s="232"/>
      <c r="I65" s="232"/>
      <c r="J65" s="232"/>
      <c r="K65" s="232"/>
      <c r="L65" s="232"/>
      <c r="M65" s="232"/>
      <c r="N65" s="232"/>
      <c r="O65" s="232"/>
      <c r="P65" s="232"/>
      <c r="Q65" s="233"/>
    </row>
    <row r="66" spans="2:17" x14ac:dyDescent="0.3">
      <c r="B66" s="234"/>
      <c r="C66" s="235"/>
      <c r="D66" s="235"/>
      <c r="E66" s="235"/>
      <c r="F66" s="235"/>
      <c r="G66" s="235"/>
      <c r="H66" s="235"/>
      <c r="I66" s="235"/>
      <c r="J66" s="235"/>
      <c r="K66" s="235"/>
      <c r="L66" s="235"/>
      <c r="M66" s="235"/>
      <c r="N66" s="235"/>
      <c r="O66" s="235"/>
      <c r="P66" s="235"/>
      <c r="Q66" s="236"/>
    </row>
    <row r="67" spans="2:17" x14ac:dyDescent="0.3">
      <c r="B67" s="234"/>
      <c r="C67" s="235"/>
      <c r="D67" s="235"/>
      <c r="E67" s="235"/>
      <c r="F67" s="235"/>
      <c r="G67" s="235"/>
      <c r="H67" s="235"/>
      <c r="I67" s="235"/>
      <c r="J67" s="235"/>
      <c r="K67" s="235"/>
      <c r="L67" s="235"/>
      <c r="M67" s="235"/>
      <c r="N67" s="235"/>
      <c r="O67" s="235"/>
      <c r="P67" s="235"/>
      <c r="Q67" s="236"/>
    </row>
    <row r="68" spans="2:17" x14ac:dyDescent="0.3">
      <c r="B68" s="234"/>
      <c r="C68" s="235"/>
      <c r="D68" s="235"/>
      <c r="E68" s="235"/>
      <c r="F68" s="235"/>
      <c r="G68" s="235"/>
      <c r="H68" s="235"/>
      <c r="I68" s="235"/>
      <c r="J68" s="235"/>
      <c r="K68" s="235"/>
      <c r="L68" s="235"/>
      <c r="M68" s="235"/>
      <c r="N68" s="235"/>
      <c r="O68" s="235"/>
      <c r="P68" s="235"/>
      <c r="Q68" s="236"/>
    </row>
    <row r="69" spans="2:17" ht="15" thickBot="1" x14ac:dyDescent="0.35">
      <c r="B69" s="237"/>
      <c r="C69" s="238"/>
      <c r="D69" s="238"/>
      <c r="E69" s="238"/>
      <c r="F69" s="238"/>
      <c r="G69" s="238"/>
      <c r="H69" s="238"/>
      <c r="I69" s="238"/>
      <c r="J69" s="238"/>
      <c r="K69" s="238"/>
      <c r="L69" s="238"/>
      <c r="M69" s="238"/>
      <c r="N69" s="238"/>
      <c r="O69" s="238"/>
      <c r="P69" s="238"/>
      <c r="Q69" s="239"/>
    </row>
    <row r="70" spans="2:17" x14ac:dyDescent="0.3">
      <c r="B70" s="174"/>
      <c r="C70" s="174"/>
      <c r="D70" s="174"/>
      <c r="E70" s="174"/>
      <c r="F70" s="174"/>
      <c r="G70" s="174"/>
      <c r="H70" s="174"/>
      <c r="I70" s="174"/>
      <c r="J70" s="174"/>
      <c r="K70" s="174"/>
      <c r="L70" s="174"/>
      <c r="M70" s="174"/>
      <c r="N70" s="174"/>
      <c r="O70" s="174"/>
    </row>
  </sheetData>
  <mergeCells count="33">
    <mergeCell ref="B40:Q43"/>
    <mergeCell ref="B45:Q48"/>
    <mergeCell ref="B50:Q53"/>
    <mergeCell ref="B58:Q62"/>
    <mergeCell ref="B65:Q69"/>
    <mergeCell ref="D16:E16"/>
    <mergeCell ref="B16:C16"/>
    <mergeCell ref="B36:C36"/>
    <mergeCell ref="B15:C15"/>
    <mergeCell ref="D15:E15"/>
    <mergeCell ref="C20:C21"/>
    <mergeCell ref="D20:J20"/>
    <mergeCell ref="Y20:AE20"/>
    <mergeCell ref="R20:X20"/>
    <mergeCell ref="K20:Q20"/>
    <mergeCell ref="AK20:AO20"/>
    <mergeCell ref="AF20:AI20"/>
    <mergeCell ref="B2:AQ2"/>
    <mergeCell ref="D11:P11"/>
    <mergeCell ref="D12:P12"/>
    <mergeCell ref="D13:E13"/>
    <mergeCell ref="D14:E14"/>
    <mergeCell ref="B7:P7"/>
    <mergeCell ref="B8:P8"/>
    <mergeCell ref="B9:P9"/>
    <mergeCell ref="B5:P5"/>
    <mergeCell ref="D10:P10"/>
    <mergeCell ref="B11:C11"/>
    <mergeCell ref="B12:C12"/>
    <mergeCell ref="B13:C13"/>
    <mergeCell ref="B14:C14"/>
    <mergeCell ref="B3:AQ3"/>
    <mergeCell ref="B10:C10"/>
  </mergeCells>
  <conditionalFormatting sqref="AM35">
    <cfRule type="cellIs" dxfId="1" priority="2" operator="greaterThan">
      <formula>0.1</formula>
    </cfRule>
  </conditionalFormatting>
  <conditionalFormatting sqref="AO35">
    <cfRule type="cellIs" dxfId="0" priority="1" operator="greaterThan">
      <formula>0.1</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Department of Agriculture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Bestow, Sue</dc:creator>
  <cp:lastModifiedBy>Bestow, Sue</cp:lastModifiedBy>
  <dcterms:created xsi:type="dcterms:W3CDTF">2018-11-29T04:44:29Z</dcterms:created>
  <dcterms:modified xsi:type="dcterms:W3CDTF">2019-03-13T23:34:27Z</dcterms:modified>
</cp:coreProperties>
</file>